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8197\Documents\Cricket\"/>
    </mc:Choice>
  </mc:AlternateContent>
  <xr:revisionPtr revIDLastSave="0" documentId="13_ncr:1_{BFC5B9F9-23A5-4A92-A0D3-D01380B69784}" xr6:coauthVersionLast="45" xr6:coauthVersionMax="45" xr10:uidLastSave="{00000000-0000-0000-0000-000000000000}"/>
  <bookViews>
    <workbookView xWindow="-110" yWindow="-110" windowWidth="19420" windowHeight="10420" tabRatio="971" activeTab="1" xr2:uid="{00000000-000D-0000-FFFF-FFFF00000000}"/>
  </bookViews>
  <sheets>
    <sheet name="Master Opponent Records" sheetId="9" r:id="rId1"/>
    <sheet name="Player Records" sheetId="22" r:id="rId2"/>
    <sheet name="2001" sheetId="1" r:id="rId3"/>
    <sheet name="2002" sheetId="2" r:id="rId4"/>
    <sheet name="2003" sheetId="3" r:id="rId5"/>
    <sheet name="2004" sheetId="4" r:id="rId6"/>
    <sheet name="2005" sheetId="5" r:id="rId7"/>
    <sheet name="2006" sheetId="6" r:id="rId8"/>
    <sheet name="2007" sheetId="7" r:id="rId9"/>
    <sheet name="2008" sheetId="8" r:id="rId10"/>
    <sheet name="2009" sheetId="10" r:id="rId11"/>
    <sheet name="2010" sheetId="11" r:id="rId12"/>
    <sheet name="2011" sheetId="12" r:id="rId13"/>
    <sheet name="2012" sheetId="13" r:id="rId14"/>
    <sheet name="2013" sheetId="14" r:id="rId15"/>
    <sheet name="2014" sheetId="15" r:id="rId16"/>
    <sheet name="2015" sheetId="16" r:id="rId17"/>
    <sheet name="2016" sheetId="17" r:id="rId18"/>
    <sheet name="2017" sheetId="18" r:id="rId19"/>
    <sheet name="2018" sheetId="19" r:id="rId20"/>
    <sheet name="2019" sheetId="20" r:id="rId21"/>
    <sheet name="2020" sheetId="21" r:id="rId22"/>
  </sheets>
  <definedNames>
    <definedName name="_xlnm._FilterDatabase" localSheetId="2" hidden="1">'2001'!$A$2:$H$47</definedName>
    <definedName name="_xlnm._FilterDatabase" localSheetId="3" hidden="1">'2002'!$A$2:$H$43</definedName>
    <definedName name="_xlnm._FilterDatabase" localSheetId="4" hidden="1">'2003'!$A$2:$H$46</definedName>
    <definedName name="_xlnm._FilterDatabase" localSheetId="5" hidden="1">'2004'!$A$2:$H$48</definedName>
    <definedName name="_xlnm._FilterDatabase" localSheetId="6" hidden="1">'2005'!$A$2:$H$2</definedName>
    <definedName name="_xlnm._FilterDatabase" localSheetId="7" hidden="1">'2006'!$A$2:$H$2</definedName>
    <definedName name="_xlnm._FilterDatabase" localSheetId="8" hidden="1">'2007'!$A$2:$H$2</definedName>
    <definedName name="_xlnm._FilterDatabase" localSheetId="9" hidden="1">'2008'!$A$2:$H$65</definedName>
    <definedName name="_xlnm._FilterDatabase" localSheetId="10" hidden="1">'2009'!$A$2:$H$62</definedName>
    <definedName name="_xlnm._FilterDatabase" localSheetId="11" hidden="1">'2010'!$A$2:$H$63</definedName>
    <definedName name="_xlnm._FilterDatabase" localSheetId="13" hidden="1">'2012'!$A$2:$G$93</definedName>
    <definedName name="_xlnm._FilterDatabase" localSheetId="20" hidden="1">'2019'!$A$1:$H$100</definedName>
    <definedName name="_xlnm._FilterDatabase" localSheetId="21" hidden="1">'2020'!$A$1:$H$75</definedName>
    <definedName name="_xlnm._FilterDatabase" localSheetId="0" hidden="1">'Master Opponent Records'!$A$3:$N$188</definedName>
    <definedName name="_xlnm._FilterDatabase" localSheetId="1" hidden="1">'Player Records'!$A$2:$S$2</definedName>
  </definedNames>
  <calcPr calcId="162913"/>
</workbook>
</file>

<file path=xl/calcChain.xml><?xml version="1.0" encoding="utf-8"?>
<calcChain xmlns="http://schemas.openxmlformats.org/spreadsheetml/2006/main">
  <c r="F56" i="9" l="1"/>
  <c r="F140" i="9"/>
  <c r="F149" i="9"/>
  <c r="F150" i="9"/>
  <c r="F151" i="9"/>
  <c r="F152" i="9"/>
  <c r="F153" i="9"/>
  <c r="F156" i="9"/>
  <c r="F157" i="9"/>
  <c r="F158" i="9"/>
  <c r="F164" i="9"/>
  <c r="F166" i="9"/>
  <c r="F167" i="9"/>
  <c r="F169" i="9"/>
  <c r="F170" i="9"/>
  <c r="F171" i="9"/>
  <c r="F172" i="9"/>
  <c r="F173" i="9"/>
  <c r="F174" i="9"/>
  <c r="F176" i="9"/>
  <c r="F177" i="9"/>
  <c r="F178" i="9"/>
  <c r="F179" i="9"/>
  <c r="F180" i="9"/>
  <c r="F181" i="9"/>
  <c r="F182" i="9"/>
  <c r="F183" i="9"/>
  <c r="F186" i="9"/>
  <c r="F188" i="9"/>
  <c r="F147" i="9"/>
  <c r="F142" i="9"/>
  <c r="F143" i="9"/>
  <c r="F144" i="9"/>
  <c r="F145" i="9"/>
  <c r="F139" i="9"/>
  <c r="F137" i="9"/>
  <c r="F134" i="9"/>
  <c r="F135" i="9"/>
  <c r="F133" i="9"/>
  <c r="F131" i="9"/>
  <c r="F130" i="9"/>
  <c r="F128" i="9"/>
  <c r="F127" i="9"/>
  <c r="F115" i="9"/>
  <c r="F116" i="9"/>
  <c r="F117" i="9"/>
  <c r="F118" i="9"/>
  <c r="F119" i="9"/>
  <c r="F121" i="9"/>
  <c r="F123" i="9"/>
  <c r="F124" i="9"/>
  <c r="F125" i="9"/>
  <c r="F114" i="9"/>
  <c r="F113" i="9"/>
  <c r="F107" i="9"/>
  <c r="F108" i="9"/>
  <c r="F109" i="9"/>
  <c r="F110" i="9"/>
  <c r="F111" i="9"/>
  <c r="F106" i="9"/>
  <c r="F96" i="9"/>
  <c r="F97" i="9"/>
  <c r="F99" i="9"/>
  <c r="F101" i="9"/>
  <c r="F102" i="9"/>
  <c r="F103" i="9"/>
  <c r="F95" i="9"/>
  <c r="F93" i="9"/>
  <c r="F92" i="9"/>
  <c r="F91" i="9"/>
  <c r="F90" i="9"/>
  <c r="F81" i="9"/>
  <c r="F82" i="9"/>
  <c r="F83" i="9"/>
  <c r="F84" i="9"/>
  <c r="F87" i="9"/>
  <c r="F88" i="9"/>
  <c r="F80" i="9"/>
  <c r="F77" i="9"/>
  <c r="F76" i="9"/>
  <c r="F59" i="9"/>
  <c r="F60" i="9"/>
  <c r="F61" i="9"/>
  <c r="F62" i="9"/>
  <c r="F64" i="9"/>
  <c r="F65" i="9"/>
  <c r="F66" i="9"/>
  <c r="F67" i="9"/>
  <c r="F68" i="9"/>
  <c r="F69" i="9"/>
  <c r="F70" i="9"/>
  <c r="F71" i="9"/>
  <c r="F57" i="9"/>
  <c r="F55" i="9"/>
  <c r="F54" i="9"/>
  <c r="F52" i="9"/>
  <c r="F48" i="9"/>
  <c r="F49" i="9"/>
  <c r="F47" i="9"/>
  <c r="F41" i="9"/>
  <c r="F42" i="9"/>
  <c r="F43" i="9"/>
  <c r="F44" i="9"/>
  <c r="F45" i="9"/>
  <c r="F40" i="9"/>
  <c r="F38" i="9"/>
  <c r="F36" i="9"/>
  <c r="F27" i="9"/>
  <c r="F28" i="9"/>
  <c r="F29" i="9"/>
  <c r="F31" i="9"/>
  <c r="F33" i="9"/>
  <c r="F34" i="9"/>
  <c r="F26" i="9"/>
  <c r="F5" i="9"/>
  <c r="F6" i="9"/>
  <c r="F7" i="9"/>
  <c r="F8" i="9"/>
  <c r="F11" i="9"/>
  <c r="F13" i="9"/>
  <c r="F14" i="9"/>
  <c r="F15" i="9"/>
  <c r="F17" i="9"/>
  <c r="F18" i="9"/>
  <c r="F19" i="9"/>
  <c r="F21" i="9"/>
  <c r="F24" i="9"/>
  <c r="D5" i="9"/>
  <c r="D6" i="9"/>
  <c r="D7" i="9"/>
  <c r="D8" i="9"/>
  <c r="D9" i="9"/>
  <c r="D10" i="9"/>
  <c r="F10" i="9" s="1"/>
  <c r="D11" i="9"/>
  <c r="D12" i="9"/>
  <c r="D13" i="9"/>
  <c r="D14" i="9"/>
  <c r="D15" i="9"/>
  <c r="D16" i="9"/>
  <c r="D17" i="9"/>
  <c r="D18" i="9"/>
  <c r="D19" i="9"/>
  <c r="D20" i="9"/>
  <c r="F20" i="9" s="1"/>
  <c r="D21" i="9"/>
  <c r="D22" i="9"/>
  <c r="F22" i="9" s="1"/>
  <c r="D23" i="9"/>
  <c r="F23" i="9" s="1"/>
  <c r="D24" i="9"/>
  <c r="D25" i="9"/>
  <c r="F25" i="9" s="1"/>
  <c r="D26" i="9"/>
  <c r="D27" i="9"/>
  <c r="D29" i="9"/>
  <c r="D30" i="9"/>
  <c r="F30" i="9" s="1"/>
  <c r="D31" i="9"/>
  <c r="D32" i="9"/>
  <c r="F32" i="9" s="1"/>
  <c r="D33" i="9"/>
  <c r="D35" i="9"/>
  <c r="D36" i="9"/>
  <c r="D38" i="9"/>
  <c r="D39" i="9"/>
  <c r="F39" i="9" s="1"/>
  <c r="D40" i="9"/>
  <c r="D41" i="9"/>
  <c r="D42" i="9"/>
  <c r="D43" i="9"/>
  <c r="D44" i="9"/>
  <c r="D45" i="9"/>
  <c r="D46" i="9"/>
  <c r="D47" i="9"/>
  <c r="D48" i="9"/>
  <c r="D49" i="9"/>
  <c r="D50" i="9"/>
  <c r="F50" i="9" s="1"/>
  <c r="D51" i="9"/>
  <c r="F51" i="9" s="1"/>
  <c r="D52" i="9"/>
  <c r="D53" i="9"/>
  <c r="F53" i="9" s="1"/>
  <c r="D54" i="9"/>
  <c r="D55" i="9"/>
  <c r="D56" i="9"/>
  <c r="D57" i="9"/>
  <c r="D58" i="9"/>
  <c r="F58" i="9" s="1"/>
  <c r="D59" i="9"/>
  <c r="D60" i="9"/>
  <c r="D61" i="9"/>
  <c r="D62" i="9"/>
  <c r="D63" i="9"/>
  <c r="F63" i="9" s="1"/>
  <c r="D64" i="9"/>
  <c r="D66" i="9"/>
  <c r="D67" i="9"/>
  <c r="D68" i="9"/>
  <c r="D69" i="9"/>
  <c r="D70" i="9"/>
  <c r="D71" i="9"/>
  <c r="D72" i="9"/>
  <c r="F72" i="9" s="1"/>
  <c r="D73" i="9"/>
  <c r="D74" i="9"/>
  <c r="F74" i="9" s="1"/>
  <c r="D75" i="9"/>
  <c r="D76" i="9"/>
  <c r="D77" i="9"/>
  <c r="D78" i="9"/>
  <c r="D79" i="9"/>
  <c r="D80" i="9"/>
  <c r="D81" i="9"/>
  <c r="D82" i="9"/>
  <c r="D83" i="9"/>
  <c r="D84" i="9"/>
  <c r="D85" i="9"/>
  <c r="F85" i="9" s="1"/>
  <c r="D86" i="9"/>
  <c r="F86" i="9" s="1"/>
  <c r="D87" i="9"/>
  <c r="D88" i="9"/>
  <c r="D89" i="9"/>
  <c r="D90" i="9"/>
  <c r="D91" i="9"/>
  <c r="D92" i="9"/>
  <c r="D93" i="9"/>
  <c r="D94" i="9"/>
  <c r="D95" i="9"/>
  <c r="D96" i="9"/>
  <c r="D97" i="9"/>
  <c r="D98" i="9"/>
  <c r="F98" i="9" s="1"/>
  <c r="D99" i="9"/>
  <c r="D100" i="9"/>
  <c r="F100" i="9" s="1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F122" i="9" s="1"/>
  <c r="D123" i="9"/>
  <c r="D124" i="9"/>
  <c r="D125" i="9"/>
  <c r="D126" i="9"/>
  <c r="D127" i="9"/>
  <c r="D128" i="9"/>
  <c r="D129" i="9"/>
  <c r="D130" i="9"/>
  <c r="D131" i="9"/>
  <c r="D132" i="9"/>
  <c r="F132" i="9" s="1"/>
  <c r="D133" i="9"/>
  <c r="D134" i="9"/>
  <c r="D135" i="9"/>
  <c r="D136" i="9"/>
  <c r="D137" i="9"/>
  <c r="D138" i="9"/>
  <c r="F138" i="9" s="1"/>
  <c r="D139" i="9"/>
  <c r="D140" i="9"/>
  <c r="D141" i="9"/>
  <c r="F141" i="9" s="1"/>
  <c r="D142" i="9"/>
  <c r="D143" i="9"/>
  <c r="D144" i="9"/>
  <c r="D145" i="9"/>
  <c r="D146" i="9"/>
  <c r="D147" i="9"/>
  <c r="D148" i="9"/>
  <c r="F148" i="9" s="1"/>
  <c r="D149" i="9"/>
  <c r="D150" i="9"/>
  <c r="D151" i="9"/>
  <c r="D152" i="9"/>
  <c r="D153" i="9"/>
  <c r="D154" i="9"/>
  <c r="F154" i="9" s="1"/>
  <c r="D155" i="9"/>
  <c r="F155" i="9" s="1"/>
  <c r="D156" i="9"/>
  <c r="D157" i="9"/>
  <c r="D158" i="9"/>
  <c r="D159" i="9"/>
  <c r="F159" i="9" s="1"/>
  <c r="D160" i="9"/>
  <c r="F160" i="9" s="1"/>
  <c r="D161" i="9"/>
  <c r="D162" i="9"/>
  <c r="D163" i="9"/>
  <c r="F163" i="9" s="1"/>
  <c r="D164" i="9"/>
  <c r="D165" i="9"/>
  <c r="F165" i="9" s="1"/>
  <c r="D166" i="9"/>
  <c r="D167" i="9"/>
  <c r="D168" i="9"/>
  <c r="F168" i="9" s="1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F184" i="9" s="1"/>
  <c r="D185" i="9"/>
  <c r="F185" i="9" s="1"/>
  <c r="D186" i="9"/>
  <c r="D187" i="9"/>
  <c r="F187" i="9" s="1"/>
  <c r="D188" i="9"/>
  <c r="D4" i="9"/>
  <c r="F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tc={D262087E-9859-47A8-AB1D-2E9992A7D042}</author>
  </authors>
  <commentList>
    <comment ref="H23" authorId="0" shapeId="0" xr:uid="{D262087E-9859-47A8-AB1D-2E9992A7D042}">
      <text>
        <t>[Threaded comment]
Your version of Excel allows you to read this threaded comment; however, any edits to it will get removed if the file is opened in a newer version of Excel. Learn more: https://go.microsoft.com/fwlink/?linkid=870924
Comment:
    August Cup (A) in 2020 was a Tie</t>
      </text>
    </comment>
  </commentList>
</comments>
</file>

<file path=xl/sharedStrings.xml><?xml version="1.0" encoding="utf-8"?>
<sst xmlns="http://schemas.openxmlformats.org/spreadsheetml/2006/main" count="10332" uniqueCount="3225">
  <si>
    <t>Date</t>
  </si>
  <si>
    <t>Opposition</t>
  </si>
  <si>
    <t>WC&amp;T</t>
  </si>
  <si>
    <t>Result</t>
  </si>
  <si>
    <t>Scores</t>
  </si>
  <si>
    <t>Type</t>
  </si>
  <si>
    <t>Midhurst</t>
  </si>
  <si>
    <t>Friendly</t>
  </si>
  <si>
    <t>Team</t>
  </si>
  <si>
    <t>1st XI</t>
  </si>
  <si>
    <t>Cancelled</t>
  </si>
  <si>
    <t>Venue</t>
  </si>
  <si>
    <t>Away</t>
  </si>
  <si>
    <t>Home</t>
  </si>
  <si>
    <t>London Unity</t>
  </si>
  <si>
    <t>Sunday</t>
  </si>
  <si>
    <t>Lancing Athletic</t>
  </si>
  <si>
    <t>League</t>
  </si>
  <si>
    <t>Drawn</t>
  </si>
  <si>
    <t>150-10</t>
  </si>
  <si>
    <t>139-8</t>
  </si>
  <si>
    <t>Three Bridges 4ths</t>
  </si>
  <si>
    <t>Amberley</t>
  </si>
  <si>
    <t>Middleton 1sts</t>
  </si>
  <si>
    <t>260-10</t>
  </si>
  <si>
    <t>179-10</t>
  </si>
  <si>
    <t>Lost</t>
  </si>
  <si>
    <t>Poynings</t>
  </si>
  <si>
    <t>RAM</t>
  </si>
  <si>
    <t>264-9</t>
  </si>
  <si>
    <t>221-10</t>
  </si>
  <si>
    <t>Mehta</t>
  </si>
  <si>
    <t>119-10</t>
  </si>
  <si>
    <t>122-4</t>
  </si>
  <si>
    <t>109-2</t>
  </si>
  <si>
    <t>108-10</t>
  </si>
  <si>
    <t>Won</t>
  </si>
  <si>
    <t>Broadbridge Heath</t>
  </si>
  <si>
    <t>203-6</t>
  </si>
  <si>
    <t>200-7</t>
  </si>
  <si>
    <t>Crawley Eagles</t>
  </si>
  <si>
    <t>214-7</t>
  </si>
  <si>
    <t>212-9</t>
  </si>
  <si>
    <t>Adelaide</t>
  </si>
  <si>
    <t>149-10</t>
  </si>
  <si>
    <t>138-6</t>
  </si>
  <si>
    <t>Ocean</t>
  </si>
  <si>
    <t>167-10</t>
  </si>
  <si>
    <t>Barns Green</t>
  </si>
  <si>
    <t>150-8</t>
  </si>
  <si>
    <t>Worthing 3rds</t>
  </si>
  <si>
    <t>Fleet Street Strollers</t>
  </si>
  <si>
    <t>Cup</t>
  </si>
  <si>
    <t>160-10</t>
  </si>
  <si>
    <t>163-6</t>
  </si>
  <si>
    <t>American Express</t>
  </si>
  <si>
    <t>170-5</t>
  </si>
  <si>
    <t>168-10</t>
  </si>
  <si>
    <t>Goring-by-Sea</t>
  </si>
  <si>
    <t>Brighton Electricity</t>
  </si>
  <si>
    <t>Abandoned</t>
  </si>
  <si>
    <t>207-5</t>
  </si>
  <si>
    <t>Fittleworth</t>
  </si>
  <si>
    <t>125-9</t>
  </si>
  <si>
    <t>165-4</t>
  </si>
  <si>
    <t>Littlehampton, Clapham &amp; Patching</t>
  </si>
  <si>
    <t>225-10</t>
  </si>
  <si>
    <t>162-10</t>
  </si>
  <si>
    <t>Southwick</t>
  </si>
  <si>
    <t>St Peters</t>
  </si>
  <si>
    <t>152-10</t>
  </si>
  <si>
    <t>189-7</t>
  </si>
  <si>
    <t>Partridge Green</t>
  </si>
  <si>
    <t>146-5</t>
  </si>
  <si>
    <t>145-7</t>
  </si>
  <si>
    <t>Brighton Insurance</t>
  </si>
  <si>
    <t>195-5</t>
  </si>
  <si>
    <t>194-7</t>
  </si>
  <si>
    <t>Storrington</t>
  </si>
  <si>
    <t>205-8</t>
  </si>
  <si>
    <t>135-8</t>
  </si>
  <si>
    <t>Aldwick</t>
  </si>
  <si>
    <t>86-3</t>
  </si>
  <si>
    <t>85-10</t>
  </si>
  <si>
    <t>Arundel Castle Estates</t>
  </si>
  <si>
    <t>159-10</t>
  </si>
  <si>
    <t>190-10</t>
  </si>
  <si>
    <t>WC vs. Thakeham</t>
  </si>
  <si>
    <t>188-4</t>
  </si>
  <si>
    <t>207-7</t>
  </si>
  <si>
    <t>Kemptown &amp; Belgrave</t>
  </si>
  <si>
    <t>119-9</t>
  </si>
  <si>
    <t>Keymer &amp; Hassocks</t>
  </si>
  <si>
    <t>Steyning 3rds</t>
  </si>
  <si>
    <t>Steyning conceded</t>
  </si>
  <si>
    <t>Lurgashall</t>
  </si>
  <si>
    <t>199-5</t>
  </si>
  <si>
    <t>198-9</t>
  </si>
  <si>
    <t>Moulsecoomb &amp; District</t>
  </si>
  <si>
    <t>South Bersted &amp; Bognor 2nd XI</t>
  </si>
  <si>
    <t>175-8</t>
  </si>
  <si>
    <t>173-7</t>
  </si>
  <si>
    <t>Beeding &amp; Bramber</t>
  </si>
  <si>
    <t>178-9</t>
  </si>
  <si>
    <t>161-7</t>
  </si>
  <si>
    <t>195-10</t>
  </si>
  <si>
    <t>148-7</t>
  </si>
  <si>
    <t>Bury &amp; West Burton</t>
  </si>
  <si>
    <t>246-7</t>
  </si>
  <si>
    <t>138-10</t>
  </si>
  <si>
    <t>Pulborough</t>
  </si>
  <si>
    <t>202-5</t>
  </si>
  <si>
    <t>Warnham</t>
  </si>
  <si>
    <t>143-10</t>
  </si>
  <si>
    <t>175-7</t>
  </si>
  <si>
    <t xml:space="preserve">Findon 3rds </t>
  </si>
  <si>
    <t>Parham Park</t>
  </si>
  <si>
    <t>140-10</t>
  </si>
  <si>
    <t>142-3</t>
  </si>
  <si>
    <t>South Bersted &amp; Bognor</t>
  </si>
  <si>
    <t>West Blatchington</t>
  </si>
  <si>
    <t>53-10</t>
  </si>
  <si>
    <t>129-6</t>
  </si>
  <si>
    <t>186-6</t>
  </si>
  <si>
    <t>104-7</t>
  </si>
  <si>
    <t>103-10</t>
  </si>
  <si>
    <t>Milland</t>
  </si>
  <si>
    <t>110-10</t>
  </si>
  <si>
    <t>112-5</t>
  </si>
  <si>
    <t>Steyning 3rd XI</t>
  </si>
  <si>
    <t>51-5</t>
  </si>
  <si>
    <t>50-10</t>
  </si>
  <si>
    <t>119-8</t>
  </si>
  <si>
    <t>156-8</t>
  </si>
  <si>
    <t>251-5</t>
  </si>
  <si>
    <t>175-10</t>
  </si>
  <si>
    <t>185-9</t>
  </si>
  <si>
    <t>140-9</t>
  </si>
  <si>
    <t>190-5</t>
  </si>
  <si>
    <t>129-5</t>
  </si>
  <si>
    <t>99-10</t>
  </si>
  <si>
    <t>175-3</t>
  </si>
  <si>
    <t>110-4</t>
  </si>
  <si>
    <t>109-10</t>
  </si>
  <si>
    <t>147-6</t>
  </si>
  <si>
    <t>168-8</t>
  </si>
  <si>
    <t>Salfords</t>
  </si>
  <si>
    <t>98-9</t>
  </si>
  <si>
    <t>179-7</t>
  </si>
  <si>
    <t>Three Bridges  4ths</t>
  </si>
  <si>
    <t>142-9</t>
  </si>
  <si>
    <t>143-6</t>
  </si>
  <si>
    <t>78-10</t>
  </si>
  <si>
    <t>156-6</t>
  </si>
  <si>
    <t>103-6</t>
  </si>
  <si>
    <t>101-10</t>
  </si>
  <si>
    <t>Worthing conceded</t>
  </si>
  <si>
    <t>132-10</t>
  </si>
  <si>
    <t>135-4</t>
  </si>
  <si>
    <t>52-3</t>
  </si>
  <si>
    <t>51-10</t>
  </si>
  <si>
    <t>132-8</t>
  </si>
  <si>
    <t>237-9</t>
  </si>
  <si>
    <t>96-0</t>
  </si>
  <si>
    <t>94-3</t>
  </si>
  <si>
    <t>159-6</t>
  </si>
  <si>
    <t>116-10</t>
  </si>
  <si>
    <t>118-4</t>
  </si>
  <si>
    <t>220-8</t>
  </si>
  <si>
    <t>Horsley &amp; Send</t>
  </si>
  <si>
    <t>154-10</t>
  </si>
  <si>
    <t>156-4</t>
  </si>
  <si>
    <t>Moulescoomb Wanderers</t>
  </si>
  <si>
    <t>170-10</t>
  </si>
  <si>
    <t>172-6</t>
  </si>
  <si>
    <t>Three Bridges 5ths</t>
  </si>
  <si>
    <t>58-2</t>
  </si>
  <si>
    <t>57-10</t>
  </si>
  <si>
    <t>118-8</t>
  </si>
  <si>
    <t>166-10</t>
  </si>
  <si>
    <t>246-8</t>
  </si>
  <si>
    <t>Pulborough XI</t>
  </si>
  <si>
    <t>128-10</t>
  </si>
  <si>
    <t>130-6</t>
  </si>
  <si>
    <t>Findon 3rds</t>
  </si>
  <si>
    <t>107-1</t>
  </si>
  <si>
    <t>106-10</t>
  </si>
  <si>
    <t>St Matthias</t>
  </si>
  <si>
    <t>74-6</t>
  </si>
  <si>
    <t>71-10</t>
  </si>
  <si>
    <t>Schubert 1st XI</t>
  </si>
  <si>
    <t>Ashford (Surrey)</t>
  </si>
  <si>
    <t>201-10</t>
  </si>
  <si>
    <t>202-8</t>
  </si>
  <si>
    <t>Palmers</t>
  </si>
  <si>
    <t>Southwater</t>
  </si>
  <si>
    <t>99-7</t>
  </si>
  <si>
    <t>Chichester Priory Park 3rd XI</t>
  </si>
  <si>
    <t>101-1</t>
  </si>
  <si>
    <t>98-10</t>
  </si>
  <si>
    <t>161-8</t>
  </si>
  <si>
    <t>Lancing Manor</t>
  </si>
  <si>
    <t>220-1</t>
  </si>
  <si>
    <t>219-8</t>
  </si>
  <si>
    <t>Presidents XI</t>
  </si>
  <si>
    <t>170-4</t>
  </si>
  <si>
    <t>169-10</t>
  </si>
  <si>
    <t>193-8</t>
  </si>
  <si>
    <t>194-9</t>
  </si>
  <si>
    <t>Shoreham-By-Sea</t>
  </si>
  <si>
    <t>118-5</t>
  </si>
  <si>
    <t>114-10</t>
  </si>
  <si>
    <t>135-10</t>
  </si>
  <si>
    <t>Crawley Eagles 3rd XI</t>
  </si>
  <si>
    <t>72-3</t>
  </si>
  <si>
    <t>190-6</t>
  </si>
  <si>
    <t>152-5</t>
  </si>
  <si>
    <t>Findon 3rd XI</t>
  </si>
  <si>
    <t>143-3</t>
  </si>
  <si>
    <t>141-10</t>
  </si>
  <si>
    <t>179-1</t>
  </si>
  <si>
    <t>178-10</t>
  </si>
  <si>
    <t>Middleton 1st XI</t>
  </si>
  <si>
    <t>182-0</t>
  </si>
  <si>
    <t>61-10</t>
  </si>
  <si>
    <t>102-10</t>
  </si>
  <si>
    <t>220-3</t>
  </si>
  <si>
    <t>Dome Mission</t>
  </si>
  <si>
    <t>209-6</t>
  </si>
  <si>
    <t>206-3</t>
  </si>
  <si>
    <t>123-6</t>
  </si>
  <si>
    <t>120-10</t>
  </si>
  <si>
    <t>RAM 1st XI</t>
  </si>
  <si>
    <t>235-9</t>
  </si>
  <si>
    <t>234-10</t>
  </si>
  <si>
    <t>154-4</t>
  </si>
  <si>
    <t>Three Bridges 4th XI</t>
  </si>
  <si>
    <t>171-6</t>
  </si>
  <si>
    <t>186-9</t>
  </si>
  <si>
    <t>244-4</t>
  </si>
  <si>
    <t>85-5</t>
  </si>
  <si>
    <t>175-5</t>
  </si>
  <si>
    <t>177-5</t>
  </si>
  <si>
    <t>Three Bridges 3rd XI</t>
  </si>
  <si>
    <t>210-2</t>
  </si>
  <si>
    <t>208-8</t>
  </si>
  <si>
    <t>Pathfinder 2nd XI</t>
  </si>
  <si>
    <t>157-10</t>
  </si>
  <si>
    <t>159-8</t>
  </si>
  <si>
    <t>Hove Medina 1st XI</t>
  </si>
  <si>
    <t>163-9</t>
  </si>
  <si>
    <t>East Brighton</t>
  </si>
  <si>
    <t>229-2</t>
  </si>
  <si>
    <t>79-10</t>
  </si>
  <si>
    <t>251-9</t>
  </si>
  <si>
    <t>254-4</t>
  </si>
  <si>
    <t>180-2</t>
  </si>
  <si>
    <t>102-2</t>
  </si>
  <si>
    <t>110-1</t>
  </si>
  <si>
    <t>167-4</t>
  </si>
  <si>
    <t>St Andrews</t>
  </si>
  <si>
    <t>154-6</t>
  </si>
  <si>
    <t>155-0</t>
  </si>
  <si>
    <t>Pulborough Friendly XI</t>
  </si>
  <si>
    <t>152-8</t>
  </si>
  <si>
    <t>182-9</t>
  </si>
  <si>
    <t>172-10</t>
  </si>
  <si>
    <t>184-6</t>
  </si>
  <si>
    <t>223-7</t>
  </si>
  <si>
    <t>Biggest Win - Bat First</t>
  </si>
  <si>
    <t>Heaviest Defeat - Bat First</t>
  </si>
  <si>
    <t>Broadwater 2nd XI</t>
  </si>
  <si>
    <t>139-10</t>
  </si>
  <si>
    <t>156-7</t>
  </si>
  <si>
    <t>185-5</t>
  </si>
  <si>
    <t>153-8</t>
  </si>
  <si>
    <t>Lynchmere</t>
  </si>
  <si>
    <t>Midweek</t>
  </si>
  <si>
    <t>West Chiltington Football Club XI</t>
  </si>
  <si>
    <t>Hastings &amp; St Leonards Priory 1st XI</t>
  </si>
  <si>
    <t>WC&amp;T conceded</t>
  </si>
  <si>
    <t>150-9</t>
  </si>
  <si>
    <t>152-3</t>
  </si>
  <si>
    <t>173-1</t>
  </si>
  <si>
    <t>226-9</t>
  </si>
  <si>
    <t>227-8</t>
  </si>
  <si>
    <t>154-9</t>
  </si>
  <si>
    <t>147-10</t>
  </si>
  <si>
    <t>290-4</t>
  </si>
  <si>
    <t>104-10</t>
  </si>
  <si>
    <t>112-9</t>
  </si>
  <si>
    <t>113-2</t>
  </si>
  <si>
    <t>Horsham Trinity 2nd XI</t>
  </si>
  <si>
    <t>150-7</t>
  </si>
  <si>
    <t>151-3</t>
  </si>
  <si>
    <t>230-7</t>
  </si>
  <si>
    <t>146-10</t>
  </si>
  <si>
    <t>146-4</t>
  </si>
  <si>
    <t>213-9</t>
  </si>
  <si>
    <t>198-4</t>
  </si>
  <si>
    <t>166-6</t>
  </si>
  <si>
    <t>248-4</t>
  </si>
  <si>
    <t>63-10</t>
  </si>
  <si>
    <t>187-6</t>
  </si>
  <si>
    <t>Kemptown &amp; Belgrave 1st XI</t>
  </si>
  <si>
    <t>157-2</t>
  </si>
  <si>
    <t>Won with faster scoring rate</t>
  </si>
  <si>
    <t>201-6</t>
  </si>
  <si>
    <t>131-6</t>
  </si>
  <si>
    <t>Ifield 3rd XI</t>
  </si>
  <si>
    <t>90-0</t>
  </si>
  <si>
    <t>89-10</t>
  </si>
  <si>
    <t>124-10</t>
  </si>
  <si>
    <t>127-2</t>
  </si>
  <si>
    <t>Nazeing Common</t>
  </si>
  <si>
    <t>199-7</t>
  </si>
  <si>
    <t>Partridge Green 1st XI</t>
  </si>
  <si>
    <t>Falling Leaves</t>
  </si>
  <si>
    <t>127-3</t>
  </si>
  <si>
    <t>126-10</t>
  </si>
  <si>
    <t>163-3</t>
  </si>
  <si>
    <t>153-9</t>
  </si>
  <si>
    <t>159-4</t>
  </si>
  <si>
    <t>Stirlands</t>
  </si>
  <si>
    <t>212-6</t>
  </si>
  <si>
    <t>West Blatchington 1st XI</t>
  </si>
  <si>
    <t>171-10</t>
  </si>
  <si>
    <t>181-9</t>
  </si>
  <si>
    <t>269-5</t>
  </si>
  <si>
    <t>208-7</t>
  </si>
  <si>
    <t>Palmers 1st XI</t>
  </si>
  <si>
    <t>208-10</t>
  </si>
  <si>
    <t>183-7</t>
  </si>
  <si>
    <t>138-9</t>
  </si>
  <si>
    <t>204-4</t>
  </si>
  <si>
    <t>137-6</t>
  </si>
  <si>
    <t>138-5</t>
  </si>
  <si>
    <t>249-5</t>
  </si>
  <si>
    <t>Worthing Foresters</t>
  </si>
  <si>
    <t>166-8</t>
  </si>
  <si>
    <t>170-0</t>
  </si>
  <si>
    <t>171-9</t>
  </si>
  <si>
    <t>146-7</t>
  </si>
  <si>
    <t>145-10</t>
  </si>
  <si>
    <t>94-9</t>
  </si>
  <si>
    <t>95-5</t>
  </si>
  <si>
    <t>202-9</t>
  </si>
  <si>
    <t>172-5</t>
  </si>
  <si>
    <t>73-6</t>
  </si>
  <si>
    <t>164-7</t>
  </si>
  <si>
    <t>165-7</t>
  </si>
  <si>
    <t>147-8</t>
  </si>
  <si>
    <t>151-4</t>
  </si>
  <si>
    <t>Slinfold XI</t>
  </si>
  <si>
    <t>71-7</t>
  </si>
  <si>
    <t>102-5</t>
  </si>
  <si>
    <t>East Preston</t>
  </si>
  <si>
    <t>90-1</t>
  </si>
  <si>
    <t>Newick</t>
  </si>
  <si>
    <t>90-5</t>
  </si>
  <si>
    <t>56-10</t>
  </si>
  <si>
    <t>57-2</t>
  </si>
  <si>
    <t>Cuckfield</t>
  </si>
  <si>
    <t>180-10</t>
  </si>
  <si>
    <t>161-9</t>
  </si>
  <si>
    <t>172-8</t>
  </si>
  <si>
    <t>191-10</t>
  </si>
  <si>
    <t>174-10</t>
  </si>
  <si>
    <t>110-8</t>
  </si>
  <si>
    <t>196-6</t>
  </si>
  <si>
    <t>336-2</t>
  </si>
  <si>
    <t>144-3</t>
  </si>
  <si>
    <t>138-7</t>
  </si>
  <si>
    <t>Hurstpierpoint</t>
  </si>
  <si>
    <t>136-8</t>
  </si>
  <si>
    <t>153-6</t>
  </si>
  <si>
    <t>156-2</t>
  </si>
  <si>
    <t>235-6</t>
  </si>
  <si>
    <t>236-5</t>
  </si>
  <si>
    <t>66-10</t>
  </si>
  <si>
    <t>202-2</t>
  </si>
  <si>
    <t>202-4</t>
  </si>
  <si>
    <t>176-9</t>
  </si>
  <si>
    <t>212-8</t>
  </si>
  <si>
    <t>189-1</t>
  </si>
  <si>
    <t>188-10</t>
  </si>
  <si>
    <t>Arundel XI</t>
  </si>
  <si>
    <t>130-9</t>
  </si>
  <si>
    <t>279-4</t>
  </si>
  <si>
    <t>187-9</t>
  </si>
  <si>
    <t>252-6</t>
  </si>
  <si>
    <t>Forest Row</t>
  </si>
  <si>
    <t>155-10</t>
  </si>
  <si>
    <t>230-10</t>
  </si>
  <si>
    <t>Wisborough Green</t>
  </si>
  <si>
    <t>164-10</t>
  </si>
  <si>
    <t>167-2</t>
  </si>
  <si>
    <t>173-8</t>
  </si>
  <si>
    <t>187-10</t>
  </si>
  <si>
    <t>98-1</t>
  </si>
  <si>
    <t>94-10</t>
  </si>
  <si>
    <t>127-10</t>
  </si>
  <si>
    <t>54-1</t>
  </si>
  <si>
    <t>Steve Foster XI</t>
  </si>
  <si>
    <t>113-10</t>
  </si>
  <si>
    <t>232-10</t>
  </si>
  <si>
    <t>123-10</t>
  </si>
  <si>
    <t>201-7</t>
  </si>
  <si>
    <t>194-8</t>
  </si>
  <si>
    <t>117-10</t>
  </si>
  <si>
    <t>239-10</t>
  </si>
  <si>
    <t>Dome Mission 1st XI</t>
  </si>
  <si>
    <t>191-8</t>
  </si>
  <si>
    <t>200-10</t>
  </si>
  <si>
    <t>240-8</t>
  </si>
  <si>
    <t>243-5</t>
  </si>
  <si>
    <t>92-10</t>
  </si>
  <si>
    <t>227-10</t>
  </si>
  <si>
    <t>137-3</t>
  </si>
  <si>
    <t>165-5</t>
  </si>
  <si>
    <t>237-5</t>
  </si>
  <si>
    <t>236-7</t>
  </si>
  <si>
    <t>111-4</t>
  </si>
  <si>
    <t>107-10</t>
  </si>
  <si>
    <t>Washington</t>
  </si>
  <si>
    <t>225-5</t>
  </si>
  <si>
    <t>184-10</t>
  </si>
  <si>
    <t>Horsham 4th XI</t>
  </si>
  <si>
    <t>181-7</t>
  </si>
  <si>
    <t>182-4</t>
  </si>
  <si>
    <t>Ditchling</t>
  </si>
  <si>
    <t>236-10</t>
  </si>
  <si>
    <t>191-2</t>
  </si>
  <si>
    <t>160-7</t>
  </si>
  <si>
    <t>161-4</t>
  </si>
  <si>
    <t>157-4</t>
  </si>
  <si>
    <t>Tangmere</t>
  </si>
  <si>
    <t>Slinfold</t>
  </si>
  <si>
    <t>151-7</t>
  </si>
  <si>
    <t>156-9</t>
  </si>
  <si>
    <t>254-6</t>
  </si>
  <si>
    <t>81-10</t>
  </si>
  <si>
    <t>185-10</t>
  </si>
  <si>
    <t>131-4</t>
  </si>
  <si>
    <t>130-8</t>
  </si>
  <si>
    <t>Loxwood</t>
  </si>
  <si>
    <t>122-2</t>
  </si>
  <si>
    <t>St Matthias 1st XI</t>
  </si>
  <si>
    <t>166-5</t>
  </si>
  <si>
    <t>142-10</t>
  </si>
  <si>
    <t>131-10</t>
  </si>
  <si>
    <t>125-10</t>
  </si>
  <si>
    <t>Kemptown Belgrave</t>
  </si>
  <si>
    <t>182-3</t>
  </si>
  <si>
    <t>Nuthurst</t>
  </si>
  <si>
    <t>219-6</t>
  </si>
  <si>
    <t>178-6</t>
  </si>
  <si>
    <t>207-10</t>
  </si>
  <si>
    <t>Havant 4th XI</t>
  </si>
  <si>
    <t>118-3</t>
  </si>
  <si>
    <t>180-5</t>
  </si>
  <si>
    <t>186-3</t>
  </si>
  <si>
    <t>183-10</t>
  </si>
  <si>
    <t>251-6</t>
  </si>
  <si>
    <t>President's XI</t>
  </si>
  <si>
    <t>214-10</t>
  </si>
  <si>
    <t>202-10</t>
  </si>
  <si>
    <t>164-4</t>
  </si>
  <si>
    <t>163-10</t>
  </si>
  <si>
    <t>Holmbury St Mary</t>
  </si>
  <si>
    <t>308-3</t>
  </si>
  <si>
    <t>127-8</t>
  </si>
  <si>
    <t>185-7</t>
  </si>
  <si>
    <t>203-10</t>
  </si>
  <si>
    <t>91-10</t>
  </si>
  <si>
    <t>95-1</t>
  </si>
  <si>
    <t>111-10</t>
  </si>
  <si>
    <t>112-2</t>
  </si>
  <si>
    <t>271-5</t>
  </si>
  <si>
    <t>240-10</t>
  </si>
  <si>
    <t>Commoners XI</t>
  </si>
  <si>
    <t>196-5</t>
  </si>
  <si>
    <t>199-1</t>
  </si>
  <si>
    <t>280-4</t>
  </si>
  <si>
    <t>241-8</t>
  </si>
  <si>
    <t>305-6</t>
  </si>
  <si>
    <t>241-6</t>
  </si>
  <si>
    <t>189-10</t>
  </si>
  <si>
    <t>Cranleigh St Andrew</t>
  </si>
  <si>
    <t>162-5</t>
  </si>
  <si>
    <t>151-6</t>
  </si>
  <si>
    <t>144-4</t>
  </si>
  <si>
    <t>145-5</t>
  </si>
  <si>
    <t>Angmering</t>
  </si>
  <si>
    <t>Horsham 3rd XI</t>
  </si>
  <si>
    <t>214-3</t>
  </si>
  <si>
    <t>208-9</t>
  </si>
  <si>
    <t>Arundel Castle Estate</t>
  </si>
  <si>
    <t>196-10</t>
  </si>
  <si>
    <t>197-5</t>
  </si>
  <si>
    <t>Brighton &amp; Hove 4th XI</t>
  </si>
  <si>
    <t>2nd XI</t>
  </si>
  <si>
    <t>Belgrave Adelaide</t>
  </si>
  <si>
    <t>181-6</t>
  </si>
  <si>
    <t>240-6</t>
  </si>
  <si>
    <t>Rosehill Taverners</t>
  </si>
  <si>
    <t>210-10</t>
  </si>
  <si>
    <t>211-2</t>
  </si>
  <si>
    <t>178-5</t>
  </si>
  <si>
    <t>118-10</t>
  </si>
  <si>
    <t>119-3</t>
  </si>
  <si>
    <t>Worthing Chippingdale 3rd XI</t>
  </si>
  <si>
    <t>160-9</t>
  </si>
  <si>
    <t>207-3</t>
  </si>
  <si>
    <t>115-2</t>
  </si>
  <si>
    <t>112-10</t>
  </si>
  <si>
    <t>Pulborough 3rd XI</t>
  </si>
  <si>
    <t>413-4</t>
  </si>
  <si>
    <t>87-10</t>
  </si>
  <si>
    <t>Three Bridges 5th XI</t>
  </si>
  <si>
    <t>169-7</t>
  </si>
  <si>
    <t>169-5</t>
  </si>
  <si>
    <t>155-3</t>
  </si>
  <si>
    <t>211-6</t>
  </si>
  <si>
    <t>190-9</t>
  </si>
  <si>
    <t>182-6</t>
  </si>
  <si>
    <t>Billingshurst 3rd XI</t>
  </si>
  <si>
    <t>160-5</t>
  </si>
  <si>
    <t>158-10</t>
  </si>
  <si>
    <t>Arundel Archers</t>
  </si>
  <si>
    <t>174-4</t>
  </si>
  <si>
    <t>159-9</t>
  </si>
  <si>
    <t>West Sussex 20/20 Cup</t>
  </si>
  <si>
    <t>215-7</t>
  </si>
  <si>
    <t>127-7</t>
  </si>
  <si>
    <t>Faster scoring rate after revised target set</t>
  </si>
  <si>
    <t>166-2</t>
  </si>
  <si>
    <t>150-5</t>
  </si>
  <si>
    <t>116-8</t>
  </si>
  <si>
    <t>122-6</t>
  </si>
  <si>
    <t>Newdigate All Stars</t>
  </si>
  <si>
    <t>88-10</t>
  </si>
  <si>
    <t>96-2</t>
  </si>
  <si>
    <t>Ashurst</t>
  </si>
  <si>
    <t>170-8</t>
  </si>
  <si>
    <t>213-7</t>
  </si>
  <si>
    <t>151-1</t>
  </si>
  <si>
    <t>141-8</t>
  </si>
  <si>
    <t>126-8</t>
  </si>
  <si>
    <t>WC&amp;T fielded 9 players</t>
  </si>
  <si>
    <t>105-6</t>
  </si>
  <si>
    <t>217-10</t>
  </si>
  <si>
    <t>72-10</t>
  </si>
  <si>
    <t>228-6</t>
  </si>
  <si>
    <t>134-8</t>
  </si>
  <si>
    <t>151-8</t>
  </si>
  <si>
    <t>194-6</t>
  </si>
  <si>
    <t>81-3</t>
  </si>
  <si>
    <t>315-4</t>
  </si>
  <si>
    <t>225-6</t>
  </si>
  <si>
    <t>Ebernoe</t>
  </si>
  <si>
    <t>209-9</t>
  </si>
  <si>
    <t>Horsham Trinity 3rd XI</t>
  </si>
  <si>
    <t>261-7</t>
  </si>
  <si>
    <t>Crawley conceded</t>
  </si>
  <si>
    <t>Lodsworth</t>
  </si>
  <si>
    <t>189-5</t>
  </si>
  <si>
    <t>188-7</t>
  </si>
  <si>
    <t>168-1</t>
  </si>
  <si>
    <t>221-8</t>
  </si>
  <si>
    <t>Sussex CCC XI</t>
  </si>
  <si>
    <t>Horsham 5th XI</t>
  </si>
  <si>
    <t>166-7</t>
  </si>
  <si>
    <t>167-1</t>
  </si>
  <si>
    <t>167-7</t>
  </si>
  <si>
    <t>168-7</t>
  </si>
  <si>
    <t>Tillington</t>
  </si>
  <si>
    <t>183-6</t>
  </si>
  <si>
    <t>185-6</t>
  </si>
  <si>
    <t>Newdigate 2nd XI</t>
  </si>
  <si>
    <t>Slinfold 1st/2nd XI</t>
  </si>
  <si>
    <t>194-4</t>
  </si>
  <si>
    <t>161-10</t>
  </si>
  <si>
    <t>West Sussex Wanderers</t>
  </si>
  <si>
    <t>Rustington</t>
  </si>
  <si>
    <t>Rustington 1st XI</t>
  </si>
  <si>
    <t>80-4</t>
  </si>
  <si>
    <t>Rustington 2nd XI</t>
  </si>
  <si>
    <t>Southwater 1st XI</t>
  </si>
  <si>
    <t>272-7 dec</t>
  </si>
  <si>
    <t>151-10</t>
  </si>
  <si>
    <t>Southwick 2nd XI</t>
  </si>
  <si>
    <t>216-8 dec</t>
  </si>
  <si>
    <t>159-7</t>
  </si>
  <si>
    <t>214-2 dec</t>
  </si>
  <si>
    <t>177-10</t>
  </si>
  <si>
    <t>St Andrew 1st XI</t>
  </si>
  <si>
    <t>249-6</t>
  </si>
  <si>
    <t>Selsey 2nd XI</t>
  </si>
  <si>
    <t>90-9</t>
  </si>
  <si>
    <t>205-10</t>
  </si>
  <si>
    <t>Wisborough Green 2nd XI</t>
  </si>
  <si>
    <t>Eastergate 1st XI</t>
  </si>
  <si>
    <t>239-6</t>
  </si>
  <si>
    <t>Watersfield</t>
  </si>
  <si>
    <t>90-10</t>
  </si>
  <si>
    <t>Storrington 1st XI</t>
  </si>
  <si>
    <t>179-5</t>
  </si>
  <si>
    <t>122-10</t>
  </si>
  <si>
    <t>Portslade</t>
  </si>
  <si>
    <t>240-7</t>
  </si>
  <si>
    <t>242-6</t>
  </si>
  <si>
    <t>Hammerwood</t>
  </si>
  <si>
    <t>Barns Green 1st XI</t>
  </si>
  <si>
    <t>Barns Green 2nd XI</t>
  </si>
  <si>
    <t>159-5</t>
  </si>
  <si>
    <t>Ansty 2nd Friendly XI</t>
  </si>
  <si>
    <t>157-8</t>
  </si>
  <si>
    <t>Broadbridge Heath 1st XI</t>
  </si>
  <si>
    <t>Broadbridge Heath 2nd XI</t>
  </si>
  <si>
    <t>176-10</t>
  </si>
  <si>
    <t>181-8</t>
  </si>
  <si>
    <t>134-9</t>
  </si>
  <si>
    <t>210-4</t>
  </si>
  <si>
    <t>Scaynes Hill 1st XI</t>
  </si>
  <si>
    <t>Scaynes Hill  2nd XI</t>
  </si>
  <si>
    <t>231-9</t>
  </si>
  <si>
    <t>224-10</t>
  </si>
  <si>
    <t>96-10</t>
  </si>
  <si>
    <t>99-0</t>
  </si>
  <si>
    <t>203-4</t>
  </si>
  <si>
    <t>Felbridge &amp; Sunnyside 1st XI</t>
  </si>
  <si>
    <t>122-3</t>
  </si>
  <si>
    <t>Clymping 2nd XI</t>
  </si>
  <si>
    <t>213-6</t>
  </si>
  <si>
    <t>251-7</t>
  </si>
  <si>
    <t>218-8</t>
  </si>
  <si>
    <t>199-6</t>
  </si>
  <si>
    <t>201-9</t>
  </si>
  <si>
    <t>186-10</t>
  </si>
  <si>
    <t>189-9</t>
  </si>
  <si>
    <t>Aldwick 1st XI</t>
  </si>
  <si>
    <t>Aldwick 2nd XI</t>
  </si>
  <si>
    <t>91-1</t>
  </si>
  <si>
    <t>184-9</t>
  </si>
  <si>
    <t>299-2</t>
  </si>
  <si>
    <t>137-9</t>
  </si>
  <si>
    <t>199-9</t>
  </si>
  <si>
    <t>201-4</t>
  </si>
  <si>
    <t>250-4 dec</t>
  </si>
  <si>
    <t>93-10</t>
  </si>
  <si>
    <t>95-2</t>
  </si>
  <si>
    <t>182-7</t>
  </si>
  <si>
    <t>186-8</t>
  </si>
  <si>
    <t>St Andrews 1st XI</t>
  </si>
  <si>
    <t>163-0</t>
  </si>
  <si>
    <t>Arundel Grasshoppers</t>
  </si>
  <si>
    <t>134-3</t>
  </si>
  <si>
    <t>134-10</t>
  </si>
  <si>
    <t>144-10</t>
  </si>
  <si>
    <t>147-7</t>
  </si>
  <si>
    <t>150-1</t>
  </si>
  <si>
    <t>148-10</t>
  </si>
  <si>
    <t>135-5</t>
  </si>
  <si>
    <t>257-8</t>
  </si>
  <si>
    <t>133-10</t>
  </si>
  <si>
    <t>230-4</t>
  </si>
  <si>
    <t>194-10</t>
  </si>
  <si>
    <t>Veterans</t>
  </si>
  <si>
    <t>86-2</t>
  </si>
  <si>
    <t>236-3</t>
  </si>
  <si>
    <t>Notes</t>
  </si>
  <si>
    <t>7 wkts (2001)</t>
  </si>
  <si>
    <t>9 wkts (2006)</t>
  </si>
  <si>
    <t>6 wkts (2003)</t>
  </si>
  <si>
    <t>9 wkts (2008)</t>
  </si>
  <si>
    <t>117 runs (2002)</t>
  </si>
  <si>
    <t>7 wkts (2006)</t>
  </si>
  <si>
    <t>122 runs (2006)</t>
  </si>
  <si>
    <t>145 runs (2007)</t>
  </si>
  <si>
    <t>Folded in 2005</t>
  </si>
  <si>
    <t>5 wkts (2001)</t>
  </si>
  <si>
    <t>4 wkts (2004)</t>
  </si>
  <si>
    <t>Known as Arundel Castle Estates until 2007</t>
  </si>
  <si>
    <t>58 runs (2002)</t>
  </si>
  <si>
    <t>4 wkts (2005)</t>
  </si>
  <si>
    <t>5 wkts (2008)</t>
  </si>
  <si>
    <t>9 wkts (2007)</t>
  </si>
  <si>
    <t>6 wkts (2002)</t>
  </si>
  <si>
    <t>6 wkts (2003&amp;6)</t>
  </si>
  <si>
    <t>8 wkts (2005)</t>
  </si>
  <si>
    <t>25 runs (2008)</t>
  </si>
  <si>
    <t>108 runs (2001)</t>
  </si>
  <si>
    <t>10 wkts (2003)</t>
  </si>
  <si>
    <t>136 runs (2005)</t>
  </si>
  <si>
    <t>9 wkts (2005)</t>
  </si>
  <si>
    <t>Findon</t>
  </si>
  <si>
    <t>6 wkts (2005)</t>
  </si>
  <si>
    <t>8 wkts (2004)</t>
  </si>
  <si>
    <t>40 runs (2003)</t>
  </si>
  <si>
    <t>211 runs (2006)</t>
  </si>
  <si>
    <t>Steyning</t>
  </si>
  <si>
    <t>Three Bridges</t>
  </si>
  <si>
    <t>Worthing</t>
  </si>
  <si>
    <t>Felbridge &amp; Sunnyside</t>
  </si>
  <si>
    <t>Chichester Priory Park</t>
  </si>
  <si>
    <t>Hove Medina</t>
  </si>
  <si>
    <t>Shoreham-by-Sea</t>
  </si>
  <si>
    <t>Hastings &amp; St Leonards Priory</t>
  </si>
  <si>
    <t>Ifield</t>
  </si>
  <si>
    <t>West Chiltington Football Club</t>
  </si>
  <si>
    <t>Arundel</t>
  </si>
  <si>
    <t>Horsham</t>
  </si>
  <si>
    <t>Horsham Trinity</t>
  </si>
  <si>
    <t>Newdigate</t>
  </si>
  <si>
    <t>Steve Foster's XI</t>
  </si>
  <si>
    <t>Eastergate</t>
  </si>
  <si>
    <t>Havant</t>
  </si>
  <si>
    <t>Ansty</t>
  </si>
  <si>
    <t>Bognor Regis</t>
  </si>
  <si>
    <t>Clymping</t>
  </si>
  <si>
    <t>Scaynes Hill</t>
  </si>
  <si>
    <t>Selsey</t>
  </si>
  <si>
    <t>Ifield 4th XI</t>
  </si>
  <si>
    <t>Brighton &amp; Hove</t>
  </si>
  <si>
    <t>Aldbourne &amp; Sayers Common</t>
  </si>
  <si>
    <t>Graffham &amp; Smithbrook</t>
  </si>
  <si>
    <t>Ansty Sunday 2nd XI</t>
  </si>
  <si>
    <t>51 runs (2008)</t>
  </si>
  <si>
    <t>2 wkts (2003)</t>
  </si>
  <si>
    <t>91 runs (2007)</t>
  </si>
  <si>
    <t>9 wkts (2003)</t>
  </si>
  <si>
    <t>7 wkts (2008)</t>
  </si>
  <si>
    <t>124 runs (2007)</t>
  </si>
  <si>
    <t>186 runs (2005)</t>
  </si>
  <si>
    <t>7 wkts (2004)</t>
  </si>
  <si>
    <t>46 runs (2005)</t>
  </si>
  <si>
    <t>150 runs (2003)</t>
  </si>
  <si>
    <t>52 runs (2008)</t>
  </si>
  <si>
    <t>75 runs (2005)</t>
  </si>
  <si>
    <t>Conceded</t>
  </si>
  <si>
    <t>5 wkts (2003)</t>
  </si>
  <si>
    <t>7 wkts (2005)</t>
  </si>
  <si>
    <t>90 runs (2007)</t>
  </si>
  <si>
    <t>10 wkts (2004)</t>
  </si>
  <si>
    <t>8 wkts (2001)</t>
  </si>
  <si>
    <t>45 runs (2002)</t>
  </si>
  <si>
    <t>5 wkts (2005)</t>
  </si>
  <si>
    <t>185 runs (2004)</t>
  </si>
  <si>
    <t>3 wkts (2008)</t>
  </si>
  <si>
    <t>7 wkts (2002)</t>
  </si>
  <si>
    <t>8 wkts (2006)</t>
  </si>
  <si>
    <t>6 wkts (2001)</t>
  </si>
  <si>
    <t>Middleton-on-Sea</t>
  </si>
  <si>
    <t>135 runs (2005)</t>
  </si>
  <si>
    <t>10 wkts (2008)</t>
  </si>
  <si>
    <t>7 wkts (2007)</t>
  </si>
  <si>
    <t>129 runs (2005)</t>
  </si>
  <si>
    <t>4 wkts (2002)</t>
  </si>
  <si>
    <t>3 wkts (2004)</t>
  </si>
  <si>
    <t>2 runs (2008)</t>
  </si>
  <si>
    <t>33 runs (2008)</t>
  </si>
  <si>
    <t>11 runs (2005)</t>
  </si>
  <si>
    <t>99 runs (2006)</t>
  </si>
  <si>
    <t>12 runs (2001)</t>
  </si>
  <si>
    <t>56 runs (2004)</t>
  </si>
  <si>
    <t>14 runs (2008)</t>
  </si>
  <si>
    <t>90 runs (2005)</t>
  </si>
  <si>
    <t>326 runs (2007)</t>
  </si>
  <si>
    <t>8 wkts (2008)</t>
  </si>
  <si>
    <t>7 runs (2008)</t>
  </si>
  <si>
    <t>Schubert XI</t>
  </si>
  <si>
    <t>121 runs (2008)</t>
  </si>
  <si>
    <t>122 runs (2007)</t>
  </si>
  <si>
    <t>37 runs (2001)</t>
  </si>
  <si>
    <t>8 wkts (2002/3)</t>
  </si>
  <si>
    <t>186 runs (2004)</t>
  </si>
  <si>
    <t>8 wkts (2007)</t>
  </si>
  <si>
    <t>97 runs (2007)</t>
  </si>
  <si>
    <t>115 runs (2005)</t>
  </si>
  <si>
    <t>8 wkts (2003)</t>
  </si>
  <si>
    <t>14 runs (2005)</t>
  </si>
  <si>
    <t>8 wkts (2005/7)</t>
  </si>
  <si>
    <t>Commoners (New Forest)</t>
  </si>
  <si>
    <t>Moulsecoomb Wanderers</t>
  </si>
  <si>
    <t>Albourne &amp; Sayers Common</t>
  </si>
  <si>
    <t>Belgrave Adelaide 1st XI</t>
  </si>
  <si>
    <t>Belgrave Adelaide 2nd XI</t>
  </si>
  <si>
    <t>Worthing 4th XI</t>
  </si>
  <si>
    <t>Wins</t>
  </si>
  <si>
    <t>Losses</t>
  </si>
  <si>
    <t>Draws</t>
  </si>
  <si>
    <t>Cancelled/Abandoned</t>
  </si>
  <si>
    <t>(Several results missing)</t>
  </si>
  <si>
    <t>Most Defeats = 34 (2007)</t>
  </si>
  <si>
    <t>Merged with Adelaide to become Belgrave Adelaide in 2007</t>
  </si>
  <si>
    <t>Merged with Kempton &amp; Belgrave to become Belgrave Adelaide in 2007</t>
  </si>
  <si>
    <t>132-4</t>
  </si>
  <si>
    <t>149 runs (2005)</t>
  </si>
  <si>
    <t>237-3</t>
  </si>
  <si>
    <t>260-7</t>
  </si>
  <si>
    <t>261-8</t>
  </si>
  <si>
    <t>Biggest Win - Bat Second</t>
  </si>
  <si>
    <t>Heaviest Defeat - Bat Second</t>
  </si>
  <si>
    <t>Canx / Aband</t>
  </si>
  <si>
    <t>92-6</t>
  </si>
  <si>
    <t>197-8</t>
  </si>
  <si>
    <t>Uckfield Anderida</t>
  </si>
  <si>
    <t>117-1</t>
  </si>
  <si>
    <t>144-9</t>
  </si>
  <si>
    <t>145-4</t>
  </si>
  <si>
    <t>206-8</t>
  </si>
  <si>
    <t>216-8</t>
  </si>
  <si>
    <t>242-3</t>
  </si>
  <si>
    <t>212-10</t>
  </si>
  <si>
    <t>Lingfield</t>
  </si>
  <si>
    <t>Billingshurst</t>
  </si>
  <si>
    <t>93 runs (2007)</t>
  </si>
  <si>
    <t>Tied</t>
  </si>
  <si>
    <t>Petworth Park</t>
  </si>
  <si>
    <t>120-4</t>
  </si>
  <si>
    <t>299-3</t>
  </si>
  <si>
    <t>181-10</t>
  </si>
  <si>
    <t>182-5</t>
  </si>
  <si>
    <t>188-8</t>
  </si>
  <si>
    <t>195-6</t>
  </si>
  <si>
    <t>198-8</t>
  </si>
  <si>
    <t>198-5</t>
  </si>
  <si>
    <t>222-8</t>
  </si>
  <si>
    <t>218-10</t>
  </si>
  <si>
    <t>298-4</t>
  </si>
  <si>
    <t>Jamaica Inn Pirates</t>
  </si>
  <si>
    <t>277-3</t>
  </si>
  <si>
    <t>Arundel 3rd XI</t>
  </si>
  <si>
    <t>136-10</t>
  </si>
  <si>
    <t>103-2</t>
  </si>
  <si>
    <t>130-10</t>
  </si>
  <si>
    <t>84-1</t>
  </si>
  <si>
    <t>83-10</t>
  </si>
  <si>
    <t>252-2</t>
  </si>
  <si>
    <t>88-8</t>
  </si>
  <si>
    <t>215-5</t>
  </si>
  <si>
    <t>326-2</t>
  </si>
  <si>
    <t>135-6</t>
  </si>
  <si>
    <t>75-10</t>
  </si>
  <si>
    <t>89-2</t>
  </si>
  <si>
    <t>220-6</t>
  </si>
  <si>
    <t>264-6</t>
  </si>
  <si>
    <t>257-7</t>
  </si>
  <si>
    <t>269-6</t>
  </si>
  <si>
    <t>65-0</t>
  </si>
  <si>
    <t>244-6</t>
  </si>
  <si>
    <t>249-4</t>
  </si>
  <si>
    <t>86-10</t>
  </si>
  <si>
    <t>87-2</t>
  </si>
  <si>
    <t>174-7</t>
  </si>
  <si>
    <t>142-6</t>
  </si>
  <si>
    <t>147-3</t>
  </si>
  <si>
    <t>184-7</t>
  </si>
  <si>
    <t>250-2</t>
  </si>
  <si>
    <t>249-10</t>
  </si>
  <si>
    <t>193-6</t>
  </si>
  <si>
    <t>100-9</t>
  </si>
  <si>
    <t>104-1</t>
  </si>
  <si>
    <t>201-8</t>
  </si>
  <si>
    <t>62-10</t>
  </si>
  <si>
    <t>261-5</t>
  </si>
  <si>
    <t>74-10</t>
  </si>
  <si>
    <t>89-3</t>
  </si>
  <si>
    <t>260-8</t>
  </si>
  <si>
    <t>134-7</t>
  </si>
  <si>
    <t>121-10</t>
  </si>
  <si>
    <t>308-5</t>
  </si>
  <si>
    <t>264-2</t>
  </si>
  <si>
    <t>233-8</t>
  </si>
  <si>
    <t>158-7</t>
  </si>
  <si>
    <t>219-7</t>
  </si>
  <si>
    <t>221-6</t>
  </si>
  <si>
    <t>202-3</t>
  </si>
  <si>
    <t>283-2</t>
  </si>
  <si>
    <t>208-2</t>
  </si>
  <si>
    <t>207-9</t>
  </si>
  <si>
    <t>113-7</t>
  </si>
  <si>
    <t>242-9</t>
  </si>
  <si>
    <t>Draws/Ties</t>
  </si>
  <si>
    <t>9 runs (2009)</t>
  </si>
  <si>
    <t>5 wkts (2009)</t>
  </si>
  <si>
    <t>Draw / Tied</t>
  </si>
  <si>
    <t>7 wkts (2009)</t>
  </si>
  <si>
    <t>3 wkts (2009)</t>
  </si>
  <si>
    <t>139 runs (2009)</t>
  </si>
  <si>
    <t>187 runs (2009)</t>
  </si>
  <si>
    <t>160 runs (2009)</t>
  </si>
  <si>
    <t>120 runs (2009)</t>
  </si>
  <si>
    <t>9 wkts (2009)</t>
  </si>
  <si>
    <t>8 wkts (2009)</t>
  </si>
  <si>
    <t>67 runs (2009)</t>
  </si>
  <si>
    <t>31 runs (2009)</t>
  </si>
  <si>
    <t>166 runs (2009)</t>
  </si>
  <si>
    <t>10 wkts (2009)</t>
  </si>
  <si>
    <t>29 runs (2009)</t>
  </si>
  <si>
    <t>8 wkts (2005/9)</t>
  </si>
  <si>
    <t>125 runs (2009)</t>
  </si>
  <si>
    <t>146 runs (2009)</t>
  </si>
  <si>
    <t>108 runs (2009)</t>
  </si>
  <si>
    <t>Newdigate (a)</t>
  </si>
  <si>
    <t>Cuckfield (h)</t>
  </si>
  <si>
    <t>Barns Green 1sts (h)</t>
  </si>
  <si>
    <t>Lancing Ath (h)</t>
  </si>
  <si>
    <t>Petworth Park (a)</t>
  </si>
  <si>
    <t>Lynchmere (a)</t>
  </si>
  <si>
    <t>Rustington 1sts (h)</t>
  </si>
  <si>
    <t>Rustington 2nds (a)</t>
  </si>
  <si>
    <t>Billingshurst (a)</t>
  </si>
  <si>
    <t>69-2</t>
  </si>
  <si>
    <t>Hurstpierpoint (a)</t>
  </si>
  <si>
    <t>Scores on The Doors - 2009 Season</t>
  </si>
  <si>
    <t>Henfield</t>
  </si>
  <si>
    <t>Sussex Martlets</t>
  </si>
  <si>
    <t>Goodwood</t>
  </si>
  <si>
    <t>Scores on The Doors - 2010 Season</t>
  </si>
  <si>
    <t>17th April</t>
  </si>
  <si>
    <t>24th April</t>
  </si>
  <si>
    <t>25th April</t>
  </si>
  <si>
    <t>Southwick 1st XI</t>
  </si>
  <si>
    <t>1st May</t>
  </si>
  <si>
    <t>Himani</t>
  </si>
  <si>
    <t>Worthing Chipp 1st XI</t>
  </si>
  <si>
    <t>8th May</t>
  </si>
  <si>
    <t>Barns Green 1sts</t>
  </si>
  <si>
    <t>Horsham Trinity 2nds</t>
  </si>
  <si>
    <t>9th May</t>
  </si>
  <si>
    <t>16th May</t>
  </si>
  <si>
    <t>22nd May</t>
  </si>
  <si>
    <t>St Andrew 1sts</t>
  </si>
  <si>
    <t>St Andrews 2nds</t>
  </si>
  <si>
    <t>23rd May</t>
  </si>
  <si>
    <t>Wisborough Green 2nds</t>
  </si>
  <si>
    <t>30th May</t>
  </si>
  <si>
    <t>5th June</t>
  </si>
  <si>
    <t>6th June</t>
  </si>
  <si>
    <t>Ansty Sunday 2nds</t>
  </si>
  <si>
    <t>12th June</t>
  </si>
  <si>
    <t>Broadbridge Heath 1sts</t>
  </si>
  <si>
    <t>13th June</t>
  </si>
  <si>
    <t>19th June</t>
  </si>
  <si>
    <t>Belgrave Adelaide 2nds</t>
  </si>
  <si>
    <t>Dome Mission 1sts</t>
  </si>
  <si>
    <t>20th June</t>
  </si>
  <si>
    <t>26th June</t>
  </si>
  <si>
    <t>Southwick 2nds</t>
  </si>
  <si>
    <t>Littlehampton, Clapham &amp; Patching 3rds</t>
  </si>
  <si>
    <t>3rd July</t>
  </si>
  <si>
    <t>Worthing Chippingdales 1sts</t>
  </si>
  <si>
    <t>Himani 1sts</t>
  </si>
  <si>
    <t>4th July</t>
  </si>
  <si>
    <t>5th July</t>
  </si>
  <si>
    <t>6th July</t>
  </si>
  <si>
    <t>7th July</t>
  </si>
  <si>
    <t>9th July</t>
  </si>
  <si>
    <t>10th July</t>
  </si>
  <si>
    <t>11th July</t>
  </si>
  <si>
    <t>Worthing Forresters</t>
  </si>
  <si>
    <t>14th July</t>
  </si>
  <si>
    <t>18th July</t>
  </si>
  <si>
    <t>24th July</t>
  </si>
  <si>
    <t>St Andrews 1sts</t>
  </si>
  <si>
    <t>25th July</t>
  </si>
  <si>
    <t>31st July</t>
  </si>
  <si>
    <t>Three Bridges 3rds</t>
  </si>
  <si>
    <t>West Wittering 1sts</t>
  </si>
  <si>
    <t>4th Sept</t>
  </si>
  <si>
    <t>5th Sept</t>
  </si>
  <si>
    <t>12th Sept</t>
  </si>
  <si>
    <t>19th Sept</t>
  </si>
  <si>
    <t>26th Sept</t>
  </si>
  <si>
    <t>Horsham 3rds</t>
  </si>
  <si>
    <t>1st Aug</t>
  </si>
  <si>
    <t>7th Aug</t>
  </si>
  <si>
    <t>8th Aug</t>
  </si>
  <si>
    <t>14th Aug</t>
  </si>
  <si>
    <t>15th Aug</t>
  </si>
  <si>
    <t>21st Aug</t>
  </si>
  <si>
    <t>28th Aug</t>
  </si>
  <si>
    <t>29th Aug</t>
  </si>
  <si>
    <t>Headliners</t>
  </si>
  <si>
    <t>Graffham &amp; Smithbrook (a)</t>
  </si>
  <si>
    <t>West Wittering</t>
  </si>
  <si>
    <t>214 a/o</t>
  </si>
  <si>
    <t>Lost by 16 runs</t>
  </si>
  <si>
    <t>219 a/o</t>
  </si>
  <si>
    <t>Drew</t>
  </si>
  <si>
    <t>102 a/o</t>
  </si>
  <si>
    <t>Lost by 63 runs</t>
  </si>
  <si>
    <t>255-6</t>
  </si>
  <si>
    <t>Won by 153 runs</t>
  </si>
  <si>
    <t>209-8</t>
  </si>
  <si>
    <t>Lost by 6 wickets</t>
  </si>
  <si>
    <t>143-7</t>
  </si>
  <si>
    <t>60-2</t>
  </si>
  <si>
    <t>DNB</t>
  </si>
  <si>
    <t>123 a/o</t>
  </si>
  <si>
    <t>Lost by 8 wickets</t>
  </si>
  <si>
    <t>209-7</t>
  </si>
  <si>
    <t>178 a/o</t>
  </si>
  <si>
    <t>Won by 31 runs</t>
  </si>
  <si>
    <t>83-5</t>
  </si>
  <si>
    <t>80 a/o</t>
  </si>
  <si>
    <t>Won by 5 wickets</t>
  </si>
  <si>
    <t>329-2</t>
  </si>
  <si>
    <t>183-8</t>
  </si>
  <si>
    <t>Won by 146 runs</t>
  </si>
  <si>
    <t>170-7</t>
  </si>
  <si>
    <t>167 a/o</t>
  </si>
  <si>
    <t>Won by 3 wickets</t>
  </si>
  <si>
    <t>274-4</t>
  </si>
  <si>
    <t>194 a/o</t>
  </si>
  <si>
    <t>195-2</t>
  </si>
  <si>
    <t>181 a/o</t>
  </si>
  <si>
    <t>Won by 74 runs</t>
  </si>
  <si>
    <t>256-5</t>
  </si>
  <si>
    <t>143-5</t>
  </si>
  <si>
    <t>296-7</t>
  </si>
  <si>
    <t>218 a/o</t>
  </si>
  <si>
    <t>Won by 78 runs</t>
  </si>
  <si>
    <t>152 a/o</t>
  </si>
  <si>
    <t>Won by 10 wickets</t>
  </si>
  <si>
    <t>3rd XI</t>
  </si>
  <si>
    <t>262-8</t>
  </si>
  <si>
    <t>179-9</t>
  </si>
  <si>
    <t>167-9</t>
  </si>
  <si>
    <t>197-7</t>
  </si>
  <si>
    <t>Lost by 30 runs</t>
  </si>
  <si>
    <t>197-3</t>
  </si>
  <si>
    <t>193 a/o</t>
  </si>
  <si>
    <t>Won by 7 wickets</t>
  </si>
  <si>
    <t>93 a/o</t>
  </si>
  <si>
    <t>95-4</t>
  </si>
  <si>
    <t>148 a/o</t>
  </si>
  <si>
    <t>210-7</t>
  </si>
  <si>
    <t>Lost by 62 runs</t>
  </si>
  <si>
    <t>141-3</t>
  </si>
  <si>
    <t>Won (Conceded)</t>
  </si>
  <si>
    <t>138 a/o</t>
  </si>
  <si>
    <t>191 a/o</t>
  </si>
  <si>
    <t>Lost by 53 runs</t>
  </si>
  <si>
    <t>Lost (Conceded)</t>
  </si>
  <si>
    <t>195-9</t>
  </si>
  <si>
    <t>101 a/o</t>
  </si>
  <si>
    <t>Won by 94 runs</t>
  </si>
  <si>
    <t>158-9</t>
  </si>
  <si>
    <t>161-5</t>
  </si>
  <si>
    <t>Lost by 5 wickets</t>
  </si>
  <si>
    <t>245-7</t>
  </si>
  <si>
    <t>Lost by 52 runs</t>
  </si>
  <si>
    <t>253-8</t>
  </si>
  <si>
    <t>255-5</t>
  </si>
  <si>
    <t>300-3</t>
  </si>
  <si>
    <t>296-4</t>
  </si>
  <si>
    <t>164-2</t>
  </si>
  <si>
    <t>160 a/o</t>
  </si>
  <si>
    <t>136 a/o</t>
  </si>
  <si>
    <t>264-3</t>
  </si>
  <si>
    <t>Lost by 128 runs</t>
  </si>
  <si>
    <t>192-5</t>
  </si>
  <si>
    <t>193-3</t>
  </si>
  <si>
    <t>Lost by 7 wickets</t>
  </si>
  <si>
    <t>256-9</t>
  </si>
  <si>
    <t>289-2</t>
  </si>
  <si>
    <t>227-7</t>
  </si>
  <si>
    <t>183 a/o</t>
  </si>
  <si>
    <t>Won by 44 runs</t>
  </si>
  <si>
    <t>Partridge Green 1sts</t>
  </si>
  <si>
    <t>23rd July</t>
  </si>
  <si>
    <t>T20</t>
  </si>
  <si>
    <t>132-5</t>
  </si>
  <si>
    <t>Won by 10 runs</t>
  </si>
  <si>
    <t>198-6</t>
  </si>
  <si>
    <t>177-8</t>
  </si>
  <si>
    <t>238-7</t>
  </si>
  <si>
    <t>Won by 4 wickets</t>
  </si>
  <si>
    <t>149-9</t>
  </si>
  <si>
    <t>229-3</t>
  </si>
  <si>
    <t>220-5</t>
  </si>
  <si>
    <t>Won by 83 runs</t>
  </si>
  <si>
    <t>217-7</t>
  </si>
  <si>
    <t>Lost by 3 wickets</t>
  </si>
  <si>
    <t>209 a/o</t>
  </si>
  <si>
    <t>112-4</t>
  </si>
  <si>
    <t>248-6</t>
  </si>
  <si>
    <t>115 a/o</t>
  </si>
  <si>
    <t>Won by 133 runs</t>
  </si>
  <si>
    <t>214-9</t>
  </si>
  <si>
    <t>263-7</t>
  </si>
  <si>
    <t>Won by 72 runs</t>
  </si>
  <si>
    <t>248-9</t>
  </si>
  <si>
    <t>64 a/o</t>
  </si>
  <si>
    <t>Won by 184 runs</t>
  </si>
  <si>
    <t>162-7</t>
  </si>
  <si>
    <t>403-8</t>
  </si>
  <si>
    <t>183-3</t>
  </si>
  <si>
    <t>Won by 68 runs</t>
  </si>
  <si>
    <t>303-5</t>
  </si>
  <si>
    <t>114-8</t>
  </si>
  <si>
    <t>187-8</t>
  </si>
  <si>
    <t>119 a/o</t>
  </si>
  <si>
    <t>168-6</t>
  </si>
  <si>
    <t>136-5</t>
  </si>
  <si>
    <t>Jamaica Inn Pirates (h)</t>
  </si>
  <si>
    <t>Partridge Green (h)</t>
  </si>
  <si>
    <t>Wisborough Green (a)</t>
  </si>
  <si>
    <t>Chichester Priory Park (h)</t>
  </si>
  <si>
    <t>Fittleworth (a)</t>
  </si>
  <si>
    <t>Lingfield (h)</t>
  </si>
  <si>
    <t>Amberley (a)</t>
  </si>
  <si>
    <t>Midhurst (a)</t>
  </si>
  <si>
    <t>Barns Green (h)</t>
  </si>
  <si>
    <t>Broadbridge Heath (a)</t>
  </si>
  <si>
    <t>74 runs (2010)</t>
  </si>
  <si>
    <t>10 wkts (2010)</t>
  </si>
  <si>
    <t>8 wkts (2010)</t>
  </si>
  <si>
    <t>94 runs (2010)</t>
  </si>
  <si>
    <t>Won by 8 wickets</t>
  </si>
  <si>
    <t>31 runs (2010)</t>
  </si>
  <si>
    <t>7 wkts (2010)</t>
  </si>
  <si>
    <t>5 wkts (2010)</t>
  </si>
  <si>
    <t>128 runs (2010)</t>
  </si>
  <si>
    <t>146 runs (2010)</t>
  </si>
  <si>
    <t>133 runs (2010)</t>
  </si>
  <si>
    <t>184 runs (2010)</t>
  </si>
  <si>
    <t>153 runs (2010)</t>
  </si>
  <si>
    <t>53 runs (2010)</t>
  </si>
  <si>
    <t>Most Draws = 15 (2010)</t>
  </si>
  <si>
    <t>7 wkts (2004 &amp; 10)</t>
  </si>
  <si>
    <t>Sat 16th Apr 2011 </t>
  </si>
  <si>
    <t>Southwick CC, Sussex - 1st XI</t>
  </si>
  <si>
    <t>Sat 23rd Apr 2011 </t>
  </si>
  <si>
    <t>Newdigate CC, Surrey - Saturday 1st Xl</t>
  </si>
  <si>
    <t>Sun 24th Apr 2011 </t>
  </si>
  <si>
    <t>Goodwood CC - Sunday Team</t>
  </si>
  <si>
    <t>Sat 30th Apr 2011 </t>
  </si>
  <si>
    <t>Scaynes Hill CC - 1st XI</t>
  </si>
  <si>
    <t>Scaynes Hill CC - 2nd XI</t>
  </si>
  <si>
    <t>Sun 1st May 2011 </t>
  </si>
  <si>
    <t>Pulborough CC - Non-League 1st XI</t>
  </si>
  <si>
    <t>Sat 7th May 2011 </t>
  </si>
  <si>
    <t>Barns Green CC - 1st XI</t>
  </si>
  <si>
    <t>Aldwick CC - 2nd XI</t>
  </si>
  <si>
    <t>Sun 8th May 2011 </t>
  </si>
  <si>
    <t>Cuckfield CC - Sunday XI</t>
  </si>
  <si>
    <t>Sat 14th May 2011 </t>
  </si>
  <si>
    <t>Ferring CC - 1st XI</t>
  </si>
  <si>
    <t>Sun 15th May 2011 </t>
  </si>
  <si>
    <t>Sat 21st May 2011 </t>
  </si>
  <si>
    <t>Storrington CC - 1st XI</t>
  </si>
  <si>
    <t>Storrington CC - 2nd XI</t>
  </si>
  <si>
    <t>Sun 22nd May 2011 </t>
  </si>
  <si>
    <t>Arundel Grasshoppers CC - 1st XI</t>
  </si>
  <si>
    <t>Sat 28th May 2011 </t>
  </si>
  <si>
    <t>Wisborough Green CC - 2nd XI</t>
  </si>
  <si>
    <t>Brighton &amp; Hove CC - 3rd XI</t>
  </si>
  <si>
    <t>Sun 29th May 2011 </t>
  </si>
  <si>
    <t>Cranleigh St Andrew's CC - Sunday XI</t>
  </si>
  <si>
    <t>Mon 30th May 2011 </t>
  </si>
  <si>
    <t>Midweek XI</t>
  </si>
  <si>
    <t>Sat 4th Jun 2011 </t>
  </si>
  <si>
    <t>Worthing CC - 3rd XI</t>
  </si>
  <si>
    <t>West Wittering CC - 1st XI</t>
  </si>
  <si>
    <t>Sun 5th Jun 2011 </t>
  </si>
  <si>
    <t>Ansty CC, Sussex - Sunday 2nd XI</t>
  </si>
  <si>
    <t>Sat 11th Jun 2011 </t>
  </si>
  <si>
    <t>Broadbridge Heath CC - 1st XI</t>
  </si>
  <si>
    <t>Goring By Sea CC - 3rd XI</t>
  </si>
  <si>
    <t>Sun 12th Jun 2011 </t>
  </si>
  <si>
    <t>Fleet Street Strollers - Friendly XI</t>
  </si>
  <si>
    <t>Sat 18th Jun 2011 </t>
  </si>
  <si>
    <t>Dome Mission - 1st XI</t>
  </si>
  <si>
    <t>Brighton Electricity - 1st XI</t>
  </si>
  <si>
    <t>Sun 19th Jun 2011 </t>
  </si>
  <si>
    <t>Wisborough Green CC - 1st XI</t>
  </si>
  <si>
    <t>Fri 24th Jun 2011 </t>
  </si>
  <si>
    <t>Washington - Friendly XI</t>
  </si>
  <si>
    <t>Sat 25th Jun 2011 </t>
  </si>
  <si>
    <t>East Preston CC - 2nd XI</t>
  </si>
  <si>
    <t>Three Bridges CC - 3rd XI</t>
  </si>
  <si>
    <t>Sun 26th Jun 2011 </t>
  </si>
  <si>
    <t>Fittleworth - Friendly XI</t>
  </si>
  <si>
    <t>Sat 2nd Jul 2011 </t>
  </si>
  <si>
    <t>Sun 3rd Jul 2011 </t>
  </si>
  <si>
    <t>Ashurst - Friendly XI</t>
  </si>
  <si>
    <t>Mon 4th Jul 2011 </t>
  </si>
  <si>
    <t>Nazeing Common CC - Friendly XI</t>
  </si>
  <si>
    <t>Tue 5th Jul 2011 </t>
  </si>
  <si>
    <t>Wed 6th Jul 2011 </t>
  </si>
  <si>
    <t>Thur 7th Jul 2011 </t>
  </si>
  <si>
    <t>Sussex Martlets CC - Friendly XI</t>
  </si>
  <si>
    <t>Fri 8th Jul 2011 </t>
  </si>
  <si>
    <t>Presidents - Friendly XI</t>
  </si>
  <si>
    <t>Sat 9th Jul 2011 </t>
  </si>
  <si>
    <t>Sun 10th Jul 2011 </t>
  </si>
  <si>
    <t>Worthing Foresters - Friendly XI</t>
  </si>
  <si>
    <t>Sat 23rd Jul 2011 </t>
  </si>
  <si>
    <t>Sun 24th Jul 2011 </t>
  </si>
  <si>
    <t>Watersfield CC - Friendly XI</t>
  </si>
  <si>
    <t>Fri 29th Jul 2011 </t>
  </si>
  <si>
    <t>Sat 30th Jul 2011 </t>
  </si>
  <si>
    <t>Sun 31st Jul 2011 </t>
  </si>
  <si>
    <t>Milland CC - Sunday Select XI</t>
  </si>
  <si>
    <t>Sat 6th Aug 2011 </t>
  </si>
  <si>
    <t>Sun 7th Aug 2011 </t>
  </si>
  <si>
    <t>Ebernoe - Friendly XI</t>
  </si>
  <si>
    <t>Sat 13th Aug 2011 </t>
  </si>
  <si>
    <t>Sun 14th Aug 2011 </t>
  </si>
  <si>
    <t>Lodsworth CC - Friendly XI</t>
  </si>
  <si>
    <t>Sat 20th Aug 2011 </t>
  </si>
  <si>
    <t>Sun 21st Aug 2011 </t>
  </si>
  <si>
    <t>Midhurst CC - Sunday XI</t>
  </si>
  <si>
    <t>Sat 27th Aug 2011 </t>
  </si>
  <si>
    <t>Sun 28th Aug 2011 </t>
  </si>
  <si>
    <t>Henfield CC - 2nd XI</t>
  </si>
  <si>
    <t>Sat 3rd Sep 2011 </t>
  </si>
  <si>
    <t>Horsham CC - 3rd XI</t>
  </si>
  <si>
    <t>Sun 4th Sep 2011 </t>
  </si>
  <si>
    <t>Sun 11th Sep 2011 </t>
  </si>
  <si>
    <t>Ditchling CC - Sunday XI</t>
  </si>
  <si>
    <t>Sun 18th Sep 2011 </t>
  </si>
  <si>
    <t>Tillington - Friendly XI</t>
  </si>
  <si>
    <t>Sun 25th Sep 2011 </t>
  </si>
  <si>
    <t>Warnham CC - Friendly XI</t>
  </si>
  <si>
    <t>Scores on The Doors - 2011 Season</t>
  </si>
  <si>
    <t>Home Side</t>
  </si>
  <si>
    <t>Away Side</t>
  </si>
  <si>
    <t>Beeding &amp; Bramber Sunday XI</t>
  </si>
  <si>
    <t>Hurstpierpoint CC - Sunday XI</t>
  </si>
  <si>
    <t>Southwater Sunday 2nd XI</t>
  </si>
  <si>
    <t>WON</t>
  </si>
  <si>
    <t>LOST</t>
  </si>
  <si>
    <t>165-3</t>
  </si>
  <si>
    <t>163 a/o</t>
  </si>
  <si>
    <t>239 a/o</t>
  </si>
  <si>
    <t>260-3</t>
  </si>
  <si>
    <t>99 a/o</t>
  </si>
  <si>
    <t>Oppo</t>
  </si>
  <si>
    <t>DREW</t>
  </si>
  <si>
    <t>7 wkts (2011)</t>
  </si>
  <si>
    <t>88 a/o</t>
  </si>
  <si>
    <t>248-8</t>
  </si>
  <si>
    <t>334-4</t>
  </si>
  <si>
    <t>254-9</t>
  </si>
  <si>
    <t>170 a/o</t>
  </si>
  <si>
    <t>273-7</t>
  </si>
  <si>
    <t>122 a/o</t>
  </si>
  <si>
    <t>151 runs (2011)</t>
  </si>
  <si>
    <t>251-3</t>
  </si>
  <si>
    <t>249 a/o</t>
  </si>
  <si>
    <t>174 a/o</t>
  </si>
  <si>
    <t>Ferring</t>
  </si>
  <si>
    <t>5 wkts (2011)</t>
  </si>
  <si>
    <t>204 a/o</t>
  </si>
  <si>
    <t>207-6</t>
  </si>
  <si>
    <t>154 a/o</t>
  </si>
  <si>
    <t>261-3</t>
  </si>
  <si>
    <t>229-4</t>
  </si>
  <si>
    <t>205 a/o</t>
  </si>
  <si>
    <t>331-4</t>
  </si>
  <si>
    <t>126 a/o</t>
  </si>
  <si>
    <t>205 runs (2011)</t>
  </si>
  <si>
    <t>CANX</t>
  </si>
  <si>
    <t>St Hugh's Old Boys</t>
  </si>
  <si>
    <t>235-8</t>
  </si>
  <si>
    <t>6 wkts (2011)</t>
  </si>
  <si>
    <t>304-7</t>
  </si>
  <si>
    <t>ABAN</t>
  </si>
  <si>
    <t>175-9</t>
  </si>
  <si>
    <t>178-4</t>
  </si>
  <si>
    <t>307-7</t>
  </si>
  <si>
    <t>98 a/o</t>
  </si>
  <si>
    <t>181-1</t>
  </si>
  <si>
    <t>169-6</t>
  </si>
  <si>
    <t>83 a/o</t>
  </si>
  <si>
    <t>249-9</t>
  </si>
  <si>
    <t>210-6</t>
  </si>
  <si>
    <t>129 a/o</t>
  </si>
  <si>
    <t>130-5</t>
  </si>
  <si>
    <t>250-9</t>
  </si>
  <si>
    <t>251-2</t>
  </si>
  <si>
    <t>176-6</t>
  </si>
  <si>
    <t>175 a/o</t>
  </si>
  <si>
    <t>4 wkts (2011)</t>
  </si>
  <si>
    <t>253-4</t>
  </si>
  <si>
    <t>244 a/o</t>
  </si>
  <si>
    <t>149-4</t>
  </si>
  <si>
    <t>316-3</t>
  </si>
  <si>
    <t>135 a/o</t>
  </si>
  <si>
    <t>149-7</t>
  </si>
  <si>
    <t>153-5</t>
  </si>
  <si>
    <t>181 runs (2011)</t>
  </si>
  <si>
    <t>299-4</t>
  </si>
  <si>
    <t>141 a/o</t>
  </si>
  <si>
    <t>158 runs (2011)</t>
  </si>
  <si>
    <t>90 a/o</t>
  </si>
  <si>
    <t>174-8</t>
  </si>
  <si>
    <t>66 runs (2011)</t>
  </si>
  <si>
    <t>Sun 17th Jul 2011</t>
  </si>
  <si>
    <t>Sunday XI</t>
  </si>
  <si>
    <t>32-4</t>
  </si>
  <si>
    <t>68 a/o</t>
  </si>
  <si>
    <t>285-5</t>
  </si>
  <si>
    <t>120 a/o</t>
  </si>
  <si>
    <t>171 runs (2011)</t>
  </si>
  <si>
    <t>58 runs (2011)</t>
  </si>
  <si>
    <t>217-5</t>
  </si>
  <si>
    <t>166 a/o</t>
  </si>
  <si>
    <t>210-9</t>
  </si>
  <si>
    <t>215-2</t>
  </si>
  <si>
    <t>203 a/o</t>
  </si>
  <si>
    <t>268-7</t>
  </si>
  <si>
    <t>78 a/o</t>
  </si>
  <si>
    <t>175 runs (2011)</t>
  </si>
  <si>
    <t>200-8</t>
  </si>
  <si>
    <t>196-9</t>
  </si>
  <si>
    <t>162 a/o</t>
  </si>
  <si>
    <t>134 runs (2011)</t>
  </si>
  <si>
    <t>227-5</t>
  </si>
  <si>
    <t>103 a/o</t>
  </si>
  <si>
    <t>104-3</t>
  </si>
  <si>
    <t>235-5</t>
  </si>
  <si>
    <t>199-8</t>
  </si>
  <si>
    <t>264-5</t>
  </si>
  <si>
    <t>Brighton &amp; Hove Electricity</t>
  </si>
  <si>
    <t>Folded at the end of 2010</t>
  </si>
  <si>
    <t>220-7</t>
  </si>
  <si>
    <t>224-6</t>
  </si>
  <si>
    <t>276-5</t>
  </si>
  <si>
    <t>149 a/o</t>
  </si>
  <si>
    <t>218-6</t>
  </si>
  <si>
    <t>153 a/o</t>
  </si>
  <si>
    <t>274-6</t>
  </si>
  <si>
    <t>228 a/o</t>
  </si>
  <si>
    <t>106 runs (2011)</t>
  </si>
  <si>
    <t>171-5</t>
  </si>
  <si>
    <t>81 runs (2011)</t>
  </si>
  <si>
    <t>230-9</t>
  </si>
  <si>
    <t>306-7</t>
  </si>
  <si>
    <t>Clayton &amp; Belgrave Adelaide</t>
  </si>
  <si>
    <t>Kempton Belgrave &amp; Adelaide in 2007. Merged with Clayton end 2011</t>
  </si>
  <si>
    <t>14th April</t>
  </si>
  <si>
    <t>21st Apr</t>
  </si>
  <si>
    <t>22nd Apr</t>
  </si>
  <si>
    <t>28th Apr</t>
  </si>
  <si>
    <t>29th Apr</t>
  </si>
  <si>
    <t>5th May</t>
  </si>
  <si>
    <t>6th May</t>
  </si>
  <si>
    <t>12th May</t>
  </si>
  <si>
    <t>13th May</t>
  </si>
  <si>
    <t>19th May</t>
  </si>
  <si>
    <t>20th May</t>
  </si>
  <si>
    <t>26th May</t>
  </si>
  <si>
    <t>27th May</t>
  </si>
  <si>
    <t>2nd Jun</t>
  </si>
  <si>
    <t>3rd Jun</t>
  </si>
  <si>
    <t>9th Jun</t>
  </si>
  <si>
    <t>10th Jun</t>
  </si>
  <si>
    <t>16th Jun</t>
  </si>
  <si>
    <t>17th Jun</t>
  </si>
  <si>
    <t>23rd Jun</t>
  </si>
  <si>
    <t>24th Jun</t>
  </si>
  <si>
    <t>30th Jun</t>
  </si>
  <si>
    <t>1st July</t>
  </si>
  <si>
    <t>Arundel 2nd XI</t>
  </si>
  <si>
    <t>Newdigate 1st XI</t>
  </si>
  <si>
    <t>Ewhurst Sunday XI</t>
  </si>
  <si>
    <t>Chippingdale 2nd XI</t>
  </si>
  <si>
    <t>Chippingdale 1st XI</t>
  </si>
  <si>
    <t>Goodwood Sunday XI</t>
  </si>
  <si>
    <t>Horsham Trinity 1st XI</t>
  </si>
  <si>
    <t>West Wittering 1st XI</t>
  </si>
  <si>
    <t>Horsham Trinity 4th XI</t>
  </si>
  <si>
    <t>Southwater 2nd XI</t>
  </si>
  <si>
    <t>Brighton &amp; Hove 3rd XI</t>
  </si>
  <si>
    <t>Chichester Priory Park 4th XI</t>
  </si>
  <si>
    <t>Cuckfield Sunday XI</t>
  </si>
  <si>
    <t>Serendib 1st XI</t>
  </si>
  <si>
    <t>Clayton &amp; Belgrave Adelaide 2nd XI</t>
  </si>
  <si>
    <t>Storrington 2nd XI</t>
  </si>
  <si>
    <t>Eastergate 2nd XI</t>
  </si>
  <si>
    <t>Bognor Regis Rebels</t>
  </si>
  <si>
    <t>West Wittering 2nd XI</t>
  </si>
  <si>
    <t>Ansty 2nd XI</t>
  </si>
  <si>
    <t>Ram 1st XI</t>
  </si>
  <si>
    <t>Scaynes Hill 3rd XI</t>
  </si>
  <si>
    <t>Warnham 1st XI</t>
  </si>
  <si>
    <t>Henfield 3rd XI</t>
  </si>
  <si>
    <t>Wisborough Green Sunday XI</t>
  </si>
  <si>
    <t>Worthing Chippingdale 2nd XI</t>
  </si>
  <si>
    <t>2nd July</t>
  </si>
  <si>
    <t>8th July</t>
  </si>
  <si>
    <t>Erratics</t>
  </si>
  <si>
    <t>15th July</t>
  </si>
  <si>
    <t>Sidmouth</t>
  </si>
  <si>
    <t>16th July</t>
  </si>
  <si>
    <t>20th July</t>
  </si>
  <si>
    <t>21st July</t>
  </si>
  <si>
    <t>22nd July</t>
  </si>
  <si>
    <t>28th July</t>
  </si>
  <si>
    <t>29th July</t>
  </si>
  <si>
    <t>4th Aug</t>
  </si>
  <si>
    <t>5th Aug</t>
  </si>
  <si>
    <t>11th Aug</t>
  </si>
  <si>
    <t>12th Aug</t>
  </si>
  <si>
    <t>18th Aug</t>
  </si>
  <si>
    <t>19th Aug</t>
  </si>
  <si>
    <t>25th Aug</t>
  </si>
  <si>
    <t>26th Aug</t>
  </si>
  <si>
    <t>1st Sept</t>
  </si>
  <si>
    <t>2nd Sept</t>
  </si>
  <si>
    <t>9th Sept</t>
  </si>
  <si>
    <t>16th Sept</t>
  </si>
  <si>
    <t>23rd Sept</t>
  </si>
  <si>
    <t>29th Sept</t>
  </si>
  <si>
    <t>Nazeing Common XI</t>
  </si>
  <si>
    <t>Billingshurst XI</t>
  </si>
  <si>
    <t>Sussex Martlets XI</t>
  </si>
  <si>
    <t>Sherborne</t>
  </si>
  <si>
    <t>Storrington Swans</t>
  </si>
  <si>
    <t>Wildcats</t>
  </si>
  <si>
    <t>St. Andrews 1st XI</t>
  </si>
  <si>
    <t>Arundel Castle XI</t>
  </si>
  <si>
    <t>Henfield 2nd XI</t>
  </si>
  <si>
    <t>Beeding and Bramber</t>
  </si>
  <si>
    <t>Ditchling Sunday XI</t>
  </si>
  <si>
    <t>Lavant</t>
  </si>
  <si>
    <t>22nd Jun</t>
  </si>
  <si>
    <t>Scarlett Arms</t>
  </si>
  <si>
    <t>13th July</t>
  </si>
  <si>
    <t>Madehurst</t>
  </si>
  <si>
    <t>27th July</t>
  </si>
  <si>
    <t>208-4</t>
  </si>
  <si>
    <t>109 a/o</t>
  </si>
  <si>
    <t>139 a/o</t>
  </si>
  <si>
    <t>65 a/o</t>
  </si>
  <si>
    <t>66-7</t>
  </si>
  <si>
    <t>158 a/o</t>
  </si>
  <si>
    <t>79 a/o</t>
  </si>
  <si>
    <t>80-2</t>
  </si>
  <si>
    <t>325-6</t>
  </si>
  <si>
    <t>117 a/o</t>
  </si>
  <si>
    <t>240-4</t>
  </si>
  <si>
    <t>165-9</t>
  </si>
  <si>
    <t>209-5</t>
  </si>
  <si>
    <t>180 a/o</t>
  </si>
  <si>
    <t>176-5</t>
  </si>
  <si>
    <t>105-9</t>
  </si>
  <si>
    <t>143 a/o</t>
  </si>
  <si>
    <t>130 a/o</t>
  </si>
  <si>
    <t>55 a/o</t>
  </si>
  <si>
    <t>275-3</t>
  </si>
  <si>
    <t>269-9</t>
  </si>
  <si>
    <t>69-4</t>
  </si>
  <si>
    <t>67 a/o</t>
  </si>
  <si>
    <t>220-2</t>
  </si>
  <si>
    <t>134 a/o</t>
  </si>
  <si>
    <t>140-8</t>
  </si>
  <si>
    <t>142-8</t>
  </si>
  <si>
    <t>81-2</t>
  </si>
  <si>
    <t>228-4</t>
  </si>
  <si>
    <t>106 a/o</t>
  </si>
  <si>
    <t>81 a/o</t>
  </si>
  <si>
    <t>174-9</t>
  </si>
  <si>
    <t>208-6</t>
  </si>
  <si>
    <t>162-8</t>
  </si>
  <si>
    <t>156 a/o</t>
  </si>
  <si>
    <t>231-7</t>
  </si>
  <si>
    <t>75-9</t>
  </si>
  <si>
    <t>74-9</t>
  </si>
  <si>
    <t>STORR CONCEDED</t>
  </si>
  <si>
    <t>142 a/o</t>
  </si>
  <si>
    <t>218-7</t>
  </si>
  <si>
    <t>92 a/o</t>
  </si>
  <si>
    <t>219-5</t>
  </si>
  <si>
    <t>185 a/o</t>
  </si>
  <si>
    <t>222-9</t>
  </si>
  <si>
    <t>Findon Sunday 2nd XI</t>
  </si>
  <si>
    <t>180-6</t>
  </si>
  <si>
    <t>181-4</t>
  </si>
  <si>
    <t>125 a/o</t>
  </si>
  <si>
    <t>256-6</t>
  </si>
  <si>
    <t>187-5</t>
  </si>
  <si>
    <t>262-6</t>
  </si>
  <si>
    <t>100 a/o</t>
  </si>
  <si>
    <t>108 a/o</t>
  </si>
  <si>
    <t>159 a/o</t>
  </si>
  <si>
    <t>100-8</t>
  </si>
  <si>
    <t>284-1</t>
  </si>
  <si>
    <t>217 a/o</t>
  </si>
  <si>
    <t>345-3</t>
  </si>
  <si>
    <t>218-5</t>
  </si>
  <si>
    <t>163-5</t>
  </si>
  <si>
    <t>157 a/o</t>
  </si>
  <si>
    <t>116 a/o</t>
  </si>
  <si>
    <t>276-3</t>
  </si>
  <si>
    <t>64-0</t>
  </si>
  <si>
    <t>60-9</t>
  </si>
  <si>
    <t>225 a/o</t>
  </si>
  <si>
    <t>96 a/o</t>
  </si>
  <si>
    <t>82 a/o</t>
  </si>
  <si>
    <t>186-1</t>
  </si>
  <si>
    <t>237-7</t>
  </si>
  <si>
    <t>196-8</t>
  </si>
  <si>
    <t>112 a/o</t>
  </si>
  <si>
    <t>216-7</t>
  </si>
  <si>
    <t>205-5</t>
  </si>
  <si>
    <t>199 a/o</t>
  </si>
  <si>
    <t>173 a/o</t>
  </si>
  <si>
    <t>95 a/o</t>
  </si>
  <si>
    <t>257-5</t>
  </si>
  <si>
    <t>226-5</t>
  </si>
  <si>
    <t>221 a/o</t>
  </si>
  <si>
    <t>169-4</t>
  </si>
  <si>
    <t>St Hugh's College Old Boys</t>
  </si>
  <si>
    <r>
      <t xml:space="preserve">8 </t>
    </r>
    <r>
      <rPr>
        <b/>
        <sz val="10"/>
        <rFont val="Calibri"/>
        <family val="2"/>
      </rPr>
      <t>Draws</t>
    </r>
  </si>
  <si>
    <r>
      <t xml:space="preserve">7 </t>
    </r>
    <r>
      <rPr>
        <b/>
        <sz val="10"/>
        <rFont val="Calibri"/>
        <family val="2"/>
      </rPr>
      <t>Cancelled/Abandoned</t>
    </r>
  </si>
  <si>
    <r>
      <t xml:space="preserve">37 </t>
    </r>
    <r>
      <rPr>
        <b/>
        <sz val="10"/>
        <rFont val="Calibri"/>
        <family val="2"/>
      </rPr>
      <t>Wins</t>
    </r>
  </si>
  <si>
    <r>
      <t xml:space="preserve">15 </t>
    </r>
    <r>
      <rPr>
        <b/>
        <sz val="10"/>
        <rFont val="Calibri"/>
        <family val="2"/>
      </rPr>
      <t>Losses</t>
    </r>
  </si>
  <si>
    <t>Hangleton Taverners</t>
  </si>
  <si>
    <t>Hangleton and Rosehill Taverners merged at end 2011</t>
  </si>
  <si>
    <t>Dropped the Worthing prefix at start of 2012 season</t>
  </si>
  <si>
    <t>Chippingdale</t>
  </si>
  <si>
    <t>Dropped the "South Bersted &amp;" prefix in 2006</t>
  </si>
  <si>
    <t>1st XI+C63</t>
  </si>
  <si>
    <t>160-8</t>
  </si>
  <si>
    <t>157-9</t>
  </si>
  <si>
    <r>
      <rPr>
        <b/>
        <sz val="11"/>
        <color indexed="10"/>
        <rFont val="Calibri"/>
        <family val="2"/>
      </rPr>
      <t>42</t>
    </r>
    <r>
      <rPr>
        <b/>
        <sz val="11"/>
        <color indexed="8"/>
        <rFont val="Calibri"/>
        <family val="2"/>
      </rPr>
      <t xml:space="preserve"> Wins</t>
    </r>
  </si>
  <si>
    <r>
      <rPr>
        <b/>
        <sz val="11"/>
        <color indexed="10"/>
        <rFont val="Calibri"/>
        <family val="2"/>
      </rPr>
      <t>11</t>
    </r>
    <r>
      <rPr>
        <b/>
        <sz val="11"/>
        <color indexed="8"/>
        <rFont val="Calibri"/>
        <family val="2"/>
      </rPr>
      <t xml:space="preserve"> Defeats</t>
    </r>
  </si>
  <si>
    <r>
      <rPr>
        <b/>
        <sz val="11"/>
        <color indexed="10"/>
        <rFont val="Calibri"/>
        <family val="2"/>
      </rPr>
      <t>6</t>
    </r>
    <r>
      <rPr>
        <b/>
        <sz val="11"/>
        <rFont val="Calibri"/>
        <family val="2"/>
      </rPr>
      <t xml:space="preserve"> Draws</t>
    </r>
  </si>
  <si>
    <r>
      <rPr>
        <b/>
        <sz val="11"/>
        <color indexed="10"/>
        <rFont val="Calibri"/>
        <family val="2"/>
      </rPr>
      <t>29</t>
    </r>
    <r>
      <rPr>
        <b/>
        <sz val="11"/>
        <rFont val="Calibri"/>
        <family val="2"/>
      </rPr>
      <t xml:space="preserve"> Cancelled/Abandoned</t>
    </r>
  </si>
  <si>
    <t>208 runs (2012)</t>
  </si>
  <si>
    <t>2 wkts (2012)</t>
  </si>
  <si>
    <t>Ewhurst</t>
  </si>
  <si>
    <t>3 wkts (2012)</t>
  </si>
  <si>
    <t>8 wkts (2012)</t>
  </si>
  <si>
    <t>83 runs (2012)</t>
  </si>
  <si>
    <t>130 runs (2012)</t>
  </si>
  <si>
    <t>173 runs (2012)</t>
  </si>
  <si>
    <t>252 runs (2012)</t>
  </si>
  <si>
    <t>41 runs (2012)</t>
  </si>
  <si>
    <t>10 wkts (2012)</t>
  </si>
  <si>
    <t>9 wkts (2012)</t>
  </si>
  <si>
    <t>157 runs (2012)</t>
  </si>
  <si>
    <t>76 runs (2012)</t>
  </si>
  <si>
    <t>162 runs (2012)</t>
  </si>
  <si>
    <t>Budleigh Salterton</t>
  </si>
  <si>
    <t>Sarisbury Athletic</t>
  </si>
  <si>
    <t>Balcombe</t>
  </si>
  <si>
    <t>13th April</t>
  </si>
  <si>
    <t>20th April</t>
  </si>
  <si>
    <t>27th April</t>
  </si>
  <si>
    <t>28th April</t>
  </si>
  <si>
    <t>4th May</t>
  </si>
  <si>
    <t>WSICL Div 1</t>
  </si>
  <si>
    <t>WSICL Div 5</t>
  </si>
  <si>
    <t>WSICL Div 9</t>
  </si>
  <si>
    <t>11th May</t>
  </si>
  <si>
    <t>T20 Mirfield Cup</t>
  </si>
  <si>
    <t>18th May</t>
  </si>
  <si>
    <t>25th May</t>
  </si>
  <si>
    <t>1st June</t>
  </si>
  <si>
    <t>2nd June</t>
  </si>
  <si>
    <t>WSICL T20 Cup</t>
  </si>
  <si>
    <t>8th June</t>
  </si>
  <si>
    <t>9th June</t>
  </si>
  <si>
    <t>15th June</t>
  </si>
  <si>
    <t>16th June</t>
  </si>
  <si>
    <t>Marshall Cup</t>
  </si>
  <si>
    <t>22nd June</t>
  </si>
  <si>
    <t>23rd June</t>
  </si>
  <si>
    <t>29th June</t>
  </si>
  <si>
    <t>30th June</t>
  </si>
  <si>
    <t>Touring Side</t>
  </si>
  <si>
    <t>19th July</t>
  </si>
  <si>
    <t>TOUR</t>
  </si>
  <si>
    <t>2nd Aug</t>
  </si>
  <si>
    <t>3rd Aug</t>
  </si>
  <si>
    <t>6th Aug</t>
  </si>
  <si>
    <t>10th Aug</t>
  </si>
  <si>
    <t>17th Aug</t>
  </si>
  <si>
    <t>24th Aug</t>
  </si>
  <si>
    <t>31st Aug</t>
  </si>
  <si>
    <t>7th Sept</t>
  </si>
  <si>
    <t>8th Sept</t>
  </si>
  <si>
    <t>14th Sept</t>
  </si>
  <si>
    <t>15th Sept</t>
  </si>
  <si>
    <t>22nd Sept</t>
  </si>
  <si>
    <t>Arundel 1st/2nds</t>
  </si>
  <si>
    <t>Worthing 3rd XI</t>
  </si>
  <si>
    <t>Balcombe 1st XI</t>
  </si>
  <si>
    <t>St Peter's Brighton 2nd XI</t>
  </si>
  <si>
    <t>Chi Priory Park 3rd XI</t>
  </si>
  <si>
    <t>Coldharbour</t>
  </si>
  <si>
    <t>Sunday 1st XI</t>
  </si>
  <si>
    <t>Portslade 1st XI</t>
  </si>
  <si>
    <t>Chipps</t>
  </si>
  <si>
    <t>Sunday 2nd XI</t>
  </si>
  <si>
    <t>Clymping 1st XI</t>
  </si>
  <si>
    <t>Chairman's XI</t>
  </si>
  <si>
    <t>Littlehampton, C &amp; P 1st XI</t>
  </si>
  <si>
    <t>Felbridge &amp; S 3rd XI</t>
  </si>
  <si>
    <t>Ram 3rd XI</t>
  </si>
  <si>
    <t>Sherborne 1st XI</t>
  </si>
  <si>
    <t>East Preston 1st XI</t>
  </si>
  <si>
    <t>Horsham T 2nd XI</t>
  </si>
  <si>
    <t>Selsey 1st XI</t>
  </si>
  <si>
    <t>Lancing Manor 2nd XI</t>
  </si>
  <si>
    <t>Lingfield 2nd XI</t>
  </si>
  <si>
    <t>Littlehampton, C &amp; P 3rd XI</t>
  </si>
  <si>
    <t>85 a/o</t>
  </si>
  <si>
    <t>89-7</t>
  </si>
  <si>
    <t>2nds</t>
  </si>
  <si>
    <t>Felbridge 3rds</t>
  </si>
  <si>
    <t>Littlehampton 1sts</t>
  </si>
  <si>
    <t>DRAW</t>
  </si>
  <si>
    <t>Ram 2nds</t>
  </si>
  <si>
    <t>Littlehampton 3rds</t>
  </si>
  <si>
    <t>East Preston 1sts</t>
  </si>
  <si>
    <t>Horsham Trinity 2s</t>
  </si>
  <si>
    <t>Clymping 2s</t>
  </si>
  <si>
    <t>Chi PP 3rds</t>
  </si>
  <si>
    <t>Southwater 1sts</t>
  </si>
  <si>
    <t>Prague CC</t>
  </si>
  <si>
    <t>Findon Sunday 1st XI</t>
  </si>
  <si>
    <t>Crawley Down</t>
  </si>
  <si>
    <t>191-5</t>
  </si>
  <si>
    <t>107 a/o</t>
  </si>
  <si>
    <t>108-2</t>
  </si>
  <si>
    <t>193-7</t>
  </si>
  <si>
    <t>184-8</t>
  </si>
  <si>
    <t>146 a/o</t>
  </si>
  <si>
    <t>212-4</t>
  </si>
  <si>
    <t>176 a/o</t>
  </si>
  <si>
    <t>176-4</t>
  </si>
  <si>
    <t>253-6</t>
  </si>
  <si>
    <t>145-3</t>
  </si>
  <si>
    <t>141-9</t>
  </si>
  <si>
    <t>155-2</t>
  </si>
  <si>
    <t>238-1</t>
  </si>
  <si>
    <t>81-1</t>
  </si>
  <si>
    <t>LOST (D/L)</t>
  </si>
  <si>
    <t>235-7</t>
  </si>
  <si>
    <t>218-9</t>
  </si>
  <si>
    <t>128-1</t>
  </si>
  <si>
    <t>302-8</t>
  </si>
  <si>
    <t>247 a/o</t>
  </si>
  <si>
    <t>103-4</t>
  </si>
  <si>
    <t>224-4</t>
  </si>
  <si>
    <t>115-9</t>
  </si>
  <si>
    <t>T20 Friendly</t>
  </si>
  <si>
    <t>Chandlers Building Supplies</t>
  </si>
  <si>
    <t>28th June</t>
  </si>
  <si>
    <t>280-6</t>
  </si>
  <si>
    <t>165 a/o</t>
  </si>
  <si>
    <t>117-9</t>
  </si>
  <si>
    <t>150-4</t>
  </si>
  <si>
    <t>151-0</t>
  </si>
  <si>
    <t>121 a/o</t>
  </si>
  <si>
    <t>132 a/o</t>
  </si>
  <si>
    <t>Lancing Manor 1sts</t>
  </si>
  <si>
    <t>243-8</t>
  </si>
  <si>
    <t>132-3</t>
  </si>
  <si>
    <t>171 a/o</t>
  </si>
  <si>
    <t>150 a/o</t>
  </si>
  <si>
    <t>198 a/o</t>
  </si>
  <si>
    <t>210 a/o</t>
  </si>
  <si>
    <t>216-3</t>
  </si>
  <si>
    <t>216 a/o</t>
  </si>
  <si>
    <t>211-3</t>
  </si>
  <si>
    <t>227-6</t>
  </si>
  <si>
    <t>267-4</t>
  </si>
  <si>
    <t>289-8</t>
  </si>
  <si>
    <t>258-8</t>
  </si>
  <si>
    <t>255-9</t>
  </si>
  <si>
    <t>285-8</t>
  </si>
  <si>
    <t>278-10</t>
  </si>
  <si>
    <t>231-8</t>
  </si>
  <si>
    <t>269-7</t>
  </si>
  <si>
    <t>211-5</t>
  </si>
  <si>
    <t>149-8</t>
  </si>
  <si>
    <t>223-8</t>
  </si>
  <si>
    <t>225-7</t>
  </si>
  <si>
    <t>165-8</t>
  </si>
  <si>
    <t>193-10</t>
  </si>
  <si>
    <t>206-10</t>
  </si>
  <si>
    <t>192-8</t>
  </si>
  <si>
    <t>211-10</t>
  </si>
  <si>
    <t>298-6</t>
  </si>
  <si>
    <t>115-10</t>
  </si>
  <si>
    <t>238-3</t>
  </si>
  <si>
    <t>211-8</t>
  </si>
  <si>
    <t>198-3</t>
  </si>
  <si>
    <t>197-9</t>
  </si>
  <si>
    <t>105-10</t>
  </si>
  <si>
    <t>107-6</t>
  </si>
  <si>
    <t>173-3</t>
  </si>
  <si>
    <t>206-6</t>
  </si>
  <si>
    <t>279-5</t>
  </si>
  <si>
    <t>280-7</t>
  </si>
  <si>
    <t>Clymping 2st XI</t>
  </si>
  <si>
    <t>Felbridge &amp; Sunnyside 1s</t>
  </si>
  <si>
    <t>3B conceded</t>
  </si>
  <si>
    <t>CANC</t>
  </si>
  <si>
    <t>237-6</t>
  </si>
  <si>
    <t>121-0</t>
  </si>
  <si>
    <t>120-9</t>
  </si>
  <si>
    <t>157-6</t>
  </si>
  <si>
    <t>154-7</t>
  </si>
  <si>
    <t>Merged with Crawley Eagles at the end of the 2012 season</t>
  </si>
  <si>
    <t>Ram (Crawley)</t>
  </si>
  <si>
    <t>Falling Leaves (Pagham)</t>
  </si>
  <si>
    <t>Disappeared as a club at end 2012</t>
  </si>
  <si>
    <t>233-5</t>
  </si>
  <si>
    <t>100-10</t>
  </si>
  <si>
    <t>Scores on The Doors - 2013 Season</t>
  </si>
  <si>
    <r>
      <rPr>
        <b/>
        <sz val="11"/>
        <color indexed="10"/>
        <rFont val="Calibri"/>
        <family val="2"/>
      </rPr>
      <t>42</t>
    </r>
    <r>
      <rPr>
        <b/>
        <sz val="11"/>
        <color indexed="8"/>
        <rFont val="Calibri"/>
        <family val="2"/>
      </rPr>
      <t xml:space="preserve">  Wins</t>
    </r>
  </si>
  <si>
    <r>
      <rPr>
        <b/>
        <sz val="11"/>
        <color indexed="10"/>
        <rFont val="Calibri"/>
        <family val="2"/>
      </rPr>
      <t xml:space="preserve">28 </t>
    </r>
    <r>
      <rPr>
        <b/>
        <sz val="11"/>
        <color indexed="8"/>
        <rFont val="Calibri"/>
        <family val="2"/>
      </rPr>
      <t xml:space="preserve"> Defeats</t>
    </r>
  </si>
  <si>
    <r>
      <rPr>
        <b/>
        <sz val="11"/>
        <color indexed="10"/>
        <rFont val="Calibri"/>
        <family val="2"/>
      </rPr>
      <t>10</t>
    </r>
    <r>
      <rPr>
        <b/>
        <sz val="11"/>
        <rFont val="Calibri"/>
        <family val="2"/>
      </rPr>
      <t xml:space="preserve">  Draws</t>
    </r>
  </si>
  <si>
    <r>
      <rPr>
        <b/>
        <sz val="11"/>
        <color indexed="10"/>
        <rFont val="Calibri"/>
        <family val="2"/>
      </rPr>
      <t>18</t>
    </r>
    <r>
      <rPr>
        <b/>
        <sz val="11"/>
        <rFont val="Calibri"/>
        <family val="2"/>
      </rPr>
      <t xml:space="preserve"> Cancelled/Abandoned</t>
    </r>
  </si>
  <si>
    <t>180-9</t>
  </si>
  <si>
    <t>63-2</t>
  </si>
  <si>
    <t>205-3</t>
  </si>
  <si>
    <t>88-4</t>
  </si>
  <si>
    <t>101-6</t>
  </si>
  <si>
    <t>126-6</t>
  </si>
  <si>
    <t>105 runs (2013)</t>
  </si>
  <si>
    <t>6 wkts (2013)</t>
  </si>
  <si>
    <t>109 runs (2013)</t>
  </si>
  <si>
    <t>Coldharbour (Surrey)</t>
  </si>
  <si>
    <t>53 runs (2013)</t>
  </si>
  <si>
    <t>8 wkts (2011 &amp; 13)</t>
  </si>
  <si>
    <t>7 wkts (2013)</t>
  </si>
  <si>
    <t>131 runs (2013)</t>
  </si>
  <si>
    <t>108 runs (2013)</t>
  </si>
  <si>
    <t>8 wkts (2013)</t>
  </si>
  <si>
    <t>20 runs (2013)</t>
  </si>
  <si>
    <t>7 wkts (2010/11/13)</t>
  </si>
  <si>
    <t>62 runs (2013)</t>
  </si>
  <si>
    <t>65 runs (2013)</t>
  </si>
  <si>
    <t>4 runs (2013)</t>
  </si>
  <si>
    <t>69 runs (2013)</t>
  </si>
  <si>
    <t>31 runs (2013)</t>
  </si>
  <si>
    <t>Tied game in 2011</t>
  </si>
  <si>
    <t>87 runs (2013)</t>
  </si>
  <si>
    <t>18 runs (2013)</t>
  </si>
  <si>
    <t>183 runs (2013)</t>
  </si>
  <si>
    <t>2 wkts (2013)</t>
  </si>
  <si>
    <t>7 wkts (2009 &amp; 13)</t>
  </si>
  <si>
    <t>12th July</t>
  </si>
  <si>
    <t>West Chiltington FC</t>
  </si>
  <si>
    <t>Prague</t>
  </si>
  <si>
    <t>116 runs (2013)</t>
  </si>
  <si>
    <t>169-8</t>
  </si>
  <si>
    <t>3 wkts (2013)</t>
  </si>
  <si>
    <t>10 wkts (2013)</t>
  </si>
  <si>
    <t>37 runs (2013)</t>
  </si>
  <si>
    <t>158 runs (2007)</t>
  </si>
  <si>
    <t>19th April</t>
  </si>
  <si>
    <t>Middleton-on-Sea 2nd XI</t>
  </si>
  <si>
    <t>26th April</t>
  </si>
  <si>
    <t xml:space="preserve">Balcombe 1st XI </t>
  </si>
  <si>
    <t>3rd May</t>
  </si>
  <si>
    <t>10th May</t>
  </si>
  <si>
    <t>Dormansland</t>
  </si>
  <si>
    <t>17th May</t>
  </si>
  <si>
    <t>Arundel Castle Grasshoppers</t>
  </si>
  <si>
    <t>24th May</t>
  </si>
  <si>
    <t>31st May</t>
  </si>
  <si>
    <t>1st Jun</t>
  </si>
  <si>
    <t>7th Jun</t>
  </si>
  <si>
    <t>8th Jun</t>
  </si>
  <si>
    <t>14th Jun</t>
  </si>
  <si>
    <t>15th Jun</t>
  </si>
  <si>
    <t>21st Jun</t>
  </si>
  <si>
    <t>28th Jun</t>
  </si>
  <si>
    <t>29th Jun</t>
  </si>
  <si>
    <t>7th Jul</t>
  </si>
  <si>
    <t>Nazeing Common XI (Essex)</t>
  </si>
  <si>
    <t>9th Jul</t>
  </si>
  <si>
    <t>Streat and Westmeston (East Sussex)</t>
  </si>
  <si>
    <t>10th Jul</t>
  </si>
  <si>
    <t>11th Jul</t>
  </si>
  <si>
    <t>President's Game</t>
  </si>
  <si>
    <t>12th Jul</t>
  </si>
  <si>
    <t>13th Jul</t>
  </si>
  <si>
    <t>19th Jul</t>
  </si>
  <si>
    <t>20th Jul</t>
  </si>
  <si>
    <t>26th Jul</t>
  </si>
  <si>
    <t>27th Jul</t>
  </si>
  <si>
    <t>Rottingdean Sunday 1st XI (East Sussex)</t>
  </si>
  <si>
    <t>9th Aug</t>
  </si>
  <si>
    <t>16th Aug</t>
  </si>
  <si>
    <t>23rd Aug</t>
  </si>
  <si>
    <t>Newport (IOW)</t>
  </si>
  <si>
    <t>30th Aug</t>
  </si>
  <si>
    <t>Henfield 2nd Sunday XI</t>
  </si>
  <si>
    <t>6th Sept</t>
  </si>
  <si>
    <t>Newdigate 1st XI (Surrey)</t>
  </si>
  <si>
    <t>13th Sept</t>
  </si>
  <si>
    <t>21st Sept</t>
  </si>
  <si>
    <t>28th Sept</t>
  </si>
  <si>
    <t>Alfold (Surrey)</t>
  </si>
  <si>
    <t>Club XI</t>
  </si>
  <si>
    <t xml:space="preserve">2nd XI </t>
  </si>
  <si>
    <t>St Matthias (Brighton) 1st XI</t>
  </si>
  <si>
    <t xml:space="preserve">1st XI </t>
  </si>
  <si>
    <t>Littlehampton, Clapham &amp; Patching 1st XI</t>
  </si>
  <si>
    <t>Arundel 1st XI</t>
  </si>
  <si>
    <t>Portslade (East Sussex) 3rd XI</t>
  </si>
  <si>
    <t>Felbridge and Sunnyside (Surrey) 1st XI</t>
  </si>
  <si>
    <t>Felbridge &amp; Sunnyside (Surrey) 2nd XI</t>
  </si>
  <si>
    <t>Felbridge &amp; Sunnyside (Surrey) 3rd XI</t>
  </si>
  <si>
    <t>Sunday 2nd Xi</t>
  </si>
  <si>
    <t>St Andrews 3rd XI</t>
  </si>
  <si>
    <t>Ashdown Forest</t>
  </si>
  <si>
    <t>Portslade 3rd XI</t>
  </si>
  <si>
    <t>Felbridge &amp; Sunnyside (Surrey) 1st XI</t>
  </si>
  <si>
    <t>St Andrews (Burgess Hill) 1st XI</t>
  </si>
  <si>
    <t>Salfords Sunday 2nd XI (Surrey)</t>
  </si>
  <si>
    <t>St Andrews (Burgess Hill) 3rd XI</t>
  </si>
  <si>
    <t>Scores on The Doors - 2014 Season</t>
  </si>
  <si>
    <t>183-9</t>
  </si>
  <si>
    <t>58-3</t>
  </si>
  <si>
    <t>54 a/o</t>
  </si>
  <si>
    <t>128 a/o</t>
  </si>
  <si>
    <t>105 a/o</t>
  </si>
  <si>
    <t>262-2</t>
  </si>
  <si>
    <t>210-5</t>
  </si>
  <si>
    <t>110 a/o</t>
  </si>
  <si>
    <t>236-4</t>
  </si>
  <si>
    <t>201-2</t>
  </si>
  <si>
    <t>200-5</t>
  </si>
  <si>
    <t>235 a/o</t>
  </si>
  <si>
    <t>219-9</t>
  </si>
  <si>
    <t>4-0</t>
  </si>
  <si>
    <t>116-9</t>
  </si>
  <si>
    <t>191-7</t>
  </si>
  <si>
    <t>133-3</t>
  </si>
  <si>
    <t>132-9</t>
  </si>
  <si>
    <t>020-2</t>
  </si>
  <si>
    <t>241-9</t>
  </si>
  <si>
    <t>188-9</t>
  </si>
  <si>
    <t>146-9</t>
  </si>
  <si>
    <t>144 a/o</t>
  </si>
  <si>
    <t>171-2</t>
  </si>
  <si>
    <t>131-8</t>
  </si>
  <si>
    <t>135-9</t>
  </si>
  <si>
    <t>188-6</t>
  </si>
  <si>
    <t>173-5</t>
  </si>
  <si>
    <t>99-6</t>
  </si>
  <si>
    <t>127 a/o</t>
  </si>
  <si>
    <t>130-7</t>
  </si>
  <si>
    <t>155-8</t>
  </si>
  <si>
    <t>316-6</t>
  </si>
  <si>
    <t>313-9</t>
  </si>
  <si>
    <t>292-1</t>
  </si>
  <si>
    <t>251 a/o</t>
  </si>
  <si>
    <t>148-8</t>
  </si>
  <si>
    <t>293-3</t>
  </si>
  <si>
    <t>243-7</t>
  </si>
  <si>
    <t>149-1</t>
  </si>
  <si>
    <t>146-8</t>
  </si>
  <si>
    <t>188 a/o</t>
  </si>
  <si>
    <t>247-6</t>
  </si>
  <si>
    <t>Arundel conceded</t>
  </si>
  <si>
    <t>167-3</t>
  </si>
  <si>
    <t>166-9</t>
  </si>
  <si>
    <t>252-3</t>
  </si>
  <si>
    <t>200-4</t>
  </si>
  <si>
    <t>145 a/o</t>
  </si>
  <si>
    <t>128-2</t>
  </si>
  <si>
    <t>158-5</t>
  </si>
  <si>
    <t>129-3</t>
  </si>
  <si>
    <t>147-4</t>
  </si>
  <si>
    <t>77 a/o</t>
  </si>
  <si>
    <t>282-8</t>
  </si>
  <si>
    <t>250-7</t>
  </si>
  <si>
    <t>215-3</t>
  </si>
  <si>
    <t>106 a/0</t>
  </si>
  <si>
    <t>107-4</t>
  </si>
  <si>
    <r>
      <rPr>
        <b/>
        <sz val="11"/>
        <color indexed="10"/>
        <rFont val="Calibri"/>
        <family val="2"/>
      </rPr>
      <t xml:space="preserve">7 </t>
    </r>
    <r>
      <rPr>
        <b/>
        <sz val="11"/>
        <rFont val="Calibri"/>
        <family val="2"/>
      </rPr>
      <t>Draws</t>
    </r>
  </si>
  <si>
    <r>
      <rPr>
        <b/>
        <sz val="11"/>
        <color indexed="10"/>
        <rFont val="Calibri"/>
        <family val="2"/>
      </rPr>
      <t xml:space="preserve">35 </t>
    </r>
    <r>
      <rPr>
        <b/>
        <sz val="11"/>
        <color indexed="8"/>
        <rFont val="Calibri"/>
        <family val="2"/>
      </rPr>
      <t>Wins</t>
    </r>
  </si>
  <si>
    <r>
      <rPr>
        <b/>
        <sz val="11"/>
        <color indexed="10"/>
        <rFont val="Calibri"/>
        <family val="2"/>
      </rPr>
      <t xml:space="preserve">20 </t>
    </r>
    <r>
      <rPr>
        <b/>
        <sz val="11"/>
        <rFont val="Calibri"/>
        <family val="2"/>
      </rPr>
      <t>Cancelled/Abandoned</t>
    </r>
  </si>
  <si>
    <r>
      <rPr>
        <b/>
        <sz val="11"/>
        <color indexed="10"/>
        <rFont val="Calibri"/>
        <family val="2"/>
      </rPr>
      <t xml:space="preserve">25 </t>
    </r>
    <r>
      <rPr>
        <b/>
        <sz val="11"/>
        <color indexed="8"/>
        <rFont val="Calibri"/>
        <family val="2"/>
      </rPr>
      <t>Defeats</t>
    </r>
  </si>
  <si>
    <t>9 wkts (2014)</t>
  </si>
  <si>
    <t>5 wkts (2014)</t>
  </si>
  <si>
    <t>7 wkts (2014)</t>
  </si>
  <si>
    <t>90 runs (2014)</t>
  </si>
  <si>
    <t>158 runs (2014)</t>
  </si>
  <si>
    <t>St Andrews (Burgess Hill)</t>
  </si>
  <si>
    <t>Disbanded</t>
  </si>
  <si>
    <t>11 runs (2014)</t>
  </si>
  <si>
    <t>184 a/o</t>
  </si>
  <si>
    <t>81 runs (2014)</t>
  </si>
  <si>
    <t>6 wkts (2014)</t>
  </si>
  <si>
    <t>82 runs (2014)</t>
  </si>
  <si>
    <t>8 wkts (2014)</t>
  </si>
  <si>
    <t>Broadwater</t>
  </si>
  <si>
    <t>205 runs (2014)</t>
  </si>
  <si>
    <t>WCTCC won bowl off 3-0</t>
  </si>
  <si>
    <t>Rottingdean</t>
  </si>
  <si>
    <t>101 runs (2014)</t>
  </si>
  <si>
    <t>Newport (Isle of Wight)</t>
  </si>
  <si>
    <t>19 runs (2014)</t>
  </si>
  <si>
    <t>Alfold</t>
  </si>
  <si>
    <t>Scheduled</t>
  </si>
  <si>
    <t>8 wkts (2012 &amp; 14)</t>
  </si>
  <si>
    <t>4 wkts (2013 &amp; 14)</t>
  </si>
  <si>
    <t>Most Wins = 42 (2012/2013)</t>
  </si>
  <si>
    <t>Most Cancellations = 29 (2012)</t>
  </si>
  <si>
    <t>80 runs (2004)</t>
  </si>
  <si>
    <t>Home Team</t>
  </si>
  <si>
    <t>Away Team</t>
  </si>
  <si>
    <t>Middleton CC, Sussex - 2nd XI</t>
  </si>
  <si>
    <t>Portslade CC - 1st XI</t>
  </si>
  <si>
    <t>Felbridge &amp; Sunnyside CC - 1st XI</t>
  </si>
  <si>
    <t>Partridge Green CC - 1st XI</t>
  </si>
  <si>
    <t>Rustington CC - 2nd XI</t>
  </si>
  <si>
    <t>Madehurst CC - Friendly XI</t>
  </si>
  <si>
    <t>Crawley Eagles CC - CECC 4th XI</t>
  </si>
  <si>
    <t>Middleton CC, Sussex - Academy XI</t>
  </si>
  <si>
    <t>West Wittering CC - Sunday 1st XI</t>
  </si>
  <si>
    <t>St Andrews (Burgess Hill) CC - 1st XI</t>
  </si>
  <si>
    <t>Henfield CC - 3rd XI</t>
  </si>
  <si>
    <t>Arundel Grasshoppers CC - 1st XI</t>
  </si>
  <si>
    <t>East Preston CC - 1st XI</t>
  </si>
  <si>
    <t>Findon CC - 3rd XI</t>
  </si>
  <si>
    <t>Barns Green CC - 2nd XI</t>
  </si>
  <si>
    <t>Hurstpierpoint CC - Sunday XI</t>
  </si>
  <si>
    <t>Ram CC - 1st XI</t>
  </si>
  <si>
    <t>Ram CC - 2nd XI</t>
  </si>
  <si>
    <t>Bognor Regis CC - Regis Rebels</t>
  </si>
  <si>
    <t>Broadwater CC - 1st XI</t>
  </si>
  <si>
    <t>Lancing Manor CC - 1st XI</t>
  </si>
  <si>
    <t>Goring By Sea CC - 3rd XI</t>
  </si>
  <si>
    <t>Twineham &amp; Wineham  - Friendly XI</t>
  </si>
  <si>
    <t>Horsham Trinity CC - 1st XI</t>
  </si>
  <si>
    <t>Worthing CC - 3rd XI</t>
  </si>
  <si>
    <t>West Wittering CC - 2nd XI</t>
  </si>
  <si>
    <t>Fleet Street Strollers - 1st XI</t>
  </si>
  <si>
    <t>Arundel CC - 1st XI</t>
  </si>
  <si>
    <t>Barns Green CC - 1st XI</t>
  </si>
  <si>
    <t>Felbridge &amp; Sunnyside CC - 3rd XI</t>
  </si>
  <si>
    <t>Wisborough Green CC - Sunday 1st XI</t>
  </si>
  <si>
    <t>Littlehampton, Clapham &amp; Patching CC - 1st XI</t>
  </si>
  <si>
    <t>St Matthias CC - 1st XI</t>
  </si>
  <si>
    <t>Littlehampton, Clapham &amp; Patching CC - 3rd XI</t>
  </si>
  <si>
    <t>Amberley CC - 1st XI</t>
  </si>
  <si>
    <t>Sussex Martlets CC - Friendly XI</t>
  </si>
  <si>
    <t>Nazeing Common CC - Friendly XI</t>
  </si>
  <si>
    <t>T20 Wildcats</t>
  </si>
  <si>
    <t>Chippingdale CC - Twenty20</t>
  </si>
  <si>
    <t>Streat &amp; Westmeston CC - Midweek XI</t>
  </si>
  <si>
    <t>Worthing CC - Twenty20</t>
  </si>
  <si>
    <t>West Chiltington Football Club - Friendly XI</t>
  </si>
  <si>
    <t>Rottingdean CC - Sunday 1st XI</t>
  </si>
  <si>
    <t>Acton CC, Middlesex - Sunday 1st XI</t>
  </si>
  <si>
    <t>Lodsworth CC - Friendly XI</t>
  </si>
  <si>
    <t>Henfield CC - Sunday 2nd XI</t>
  </si>
  <si>
    <t>Horsham CC - 3rd XI</t>
  </si>
  <si>
    <t>Broadbridge Heath CC - 1st XI</t>
  </si>
  <si>
    <t>Ditchling CC - Sunday XI</t>
  </si>
  <si>
    <t>Parham Park CC - Friendly XI</t>
  </si>
  <si>
    <t>Alfold CC - Sunday XI</t>
  </si>
  <si>
    <t>Goodwood Sunday X1</t>
  </si>
  <si>
    <t>Glynde &amp; Beddingham CC - Sunday XI</t>
  </si>
  <si>
    <t>2015 Season</t>
  </si>
  <si>
    <t>Pulborough CC - 1st XI</t>
  </si>
  <si>
    <t>Patching &amp; Clapham merged with Littlehampton in 1999</t>
  </si>
  <si>
    <t>Glynde &amp; Beddingham</t>
  </si>
  <si>
    <t>Acton</t>
  </si>
  <si>
    <t>Twineham &amp; Wineham</t>
  </si>
  <si>
    <t>47 runs (2001)</t>
  </si>
  <si>
    <t>147-9 (a/o)</t>
  </si>
  <si>
    <t>157-7</t>
  </si>
  <si>
    <t>251-8</t>
  </si>
  <si>
    <t>214-8</t>
  </si>
  <si>
    <t>288-3</t>
  </si>
  <si>
    <t>305-9</t>
  </si>
  <si>
    <t>197-4</t>
  </si>
  <si>
    <t>195-7</t>
  </si>
  <si>
    <t>215-9</t>
  </si>
  <si>
    <t>177-7</t>
  </si>
  <si>
    <t>218-2</t>
  </si>
  <si>
    <t>219-4</t>
  </si>
  <si>
    <t>193-4</t>
  </si>
  <si>
    <t>191-9</t>
  </si>
  <si>
    <t>287-8</t>
  </si>
  <si>
    <t>136-6</t>
  </si>
  <si>
    <t>149-2</t>
  </si>
  <si>
    <t>205-6</t>
  </si>
  <si>
    <t>203-9</t>
  </si>
  <si>
    <t>249-7</t>
  </si>
  <si>
    <t>200-3</t>
  </si>
  <si>
    <t>170-1</t>
  </si>
  <si>
    <t>257-9</t>
  </si>
  <si>
    <t>246-9</t>
  </si>
  <si>
    <t>234-9</t>
  </si>
  <si>
    <t>184-4</t>
  </si>
  <si>
    <t>CONC</t>
  </si>
  <si>
    <t>158-4</t>
  </si>
  <si>
    <t>228-7</t>
  </si>
  <si>
    <t>272-8</t>
  </si>
  <si>
    <t>254-5</t>
  </si>
  <si>
    <t>185-8</t>
  </si>
  <si>
    <t>150-2</t>
  </si>
  <si>
    <t>216-5</t>
  </si>
  <si>
    <t>97-2</t>
  </si>
  <si>
    <t>61-5</t>
  </si>
  <si>
    <t>209-4</t>
  </si>
  <si>
    <t>127-9</t>
  </si>
  <si>
    <t>206-7</t>
  </si>
  <si>
    <t>151-9</t>
  </si>
  <si>
    <t>152-6</t>
  </si>
  <si>
    <t>250-4</t>
  </si>
  <si>
    <t>162-4</t>
  </si>
  <si>
    <t>287-4</t>
  </si>
  <si>
    <t>214-5</t>
  </si>
  <si>
    <t>265-7</t>
  </si>
  <si>
    <t>225-3</t>
  </si>
  <si>
    <t>108-8</t>
  </si>
  <si>
    <t>152-7</t>
  </si>
  <si>
    <t>161-6</t>
  </si>
  <si>
    <t>284-7</t>
  </si>
  <si>
    <t>201-3</t>
  </si>
  <si>
    <t>151-2</t>
  </si>
  <si>
    <t>219-3</t>
  </si>
  <si>
    <t>147-9</t>
  </si>
  <si>
    <t>221-3</t>
  </si>
  <si>
    <t>Rye</t>
  </si>
  <si>
    <t>168-4</t>
  </si>
  <si>
    <t>Crawley</t>
  </si>
  <si>
    <t>Seaford</t>
  </si>
  <si>
    <t>Hellingly</t>
  </si>
  <si>
    <t>ES</t>
  </si>
  <si>
    <t>WS</t>
  </si>
  <si>
    <t>Location</t>
  </si>
  <si>
    <t>Lon</t>
  </si>
  <si>
    <t>Sur</t>
  </si>
  <si>
    <t>Ashford</t>
  </si>
  <si>
    <t>Dev</t>
  </si>
  <si>
    <t>n/a</t>
  </si>
  <si>
    <t>Essex</t>
  </si>
  <si>
    <t>Czech</t>
  </si>
  <si>
    <t>Hants</t>
  </si>
  <si>
    <t>Dors</t>
  </si>
  <si>
    <t>Buck</t>
  </si>
  <si>
    <t>Stewkley Vicarage</t>
  </si>
  <si>
    <t>Streat &amp; Westmeston</t>
  </si>
  <si>
    <t>305-4</t>
  </si>
  <si>
    <t>302-2</t>
  </si>
  <si>
    <t>Rain</t>
  </si>
  <si>
    <t>Players</t>
  </si>
  <si>
    <t>B/H game rearranged</t>
  </si>
  <si>
    <t>115-8</t>
  </si>
  <si>
    <t>94 runs (2015)</t>
  </si>
  <si>
    <t>56 runs (2015)</t>
  </si>
  <si>
    <t>9 wkts (2015)</t>
  </si>
  <si>
    <t>6 wkts (2015)</t>
  </si>
  <si>
    <t>8 wkts (2015)</t>
  </si>
  <si>
    <t>53 runs (2015)</t>
  </si>
  <si>
    <t>2 wkts (2015)</t>
  </si>
  <si>
    <t>5 wkts (2015)</t>
  </si>
  <si>
    <t>138 runs (2015)</t>
  </si>
  <si>
    <t>107 runs (2015)</t>
  </si>
  <si>
    <t>73 runs (2015)</t>
  </si>
  <si>
    <t>7 wkts (2015)</t>
  </si>
  <si>
    <t>69 runs (2015)</t>
  </si>
  <si>
    <r>
      <rPr>
        <b/>
        <sz val="11"/>
        <color indexed="10"/>
        <rFont val="Calibri"/>
        <family val="2"/>
      </rPr>
      <t xml:space="preserve">27  </t>
    </r>
    <r>
      <rPr>
        <b/>
        <sz val="11"/>
        <color indexed="8"/>
        <rFont val="Calibri"/>
        <family val="2"/>
      </rPr>
      <t>Wins</t>
    </r>
  </si>
  <si>
    <r>
      <rPr>
        <b/>
        <sz val="11"/>
        <color indexed="10"/>
        <rFont val="Calibri"/>
        <family val="2"/>
      </rPr>
      <t xml:space="preserve">9  </t>
    </r>
    <r>
      <rPr>
        <b/>
        <sz val="11"/>
        <rFont val="Calibri"/>
        <family val="2"/>
      </rPr>
      <t>Draws</t>
    </r>
  </si>
  <si>
    <r>
      <rPr>
        <b/>
        <sz val="11"/>
        <color indexed="10"/>
        <rFont val="Calibri"/>
        <family val="2"/>
      </rPr>
      <t xml:space="preserve">33 </t>
    </r>
    <r>
      <rPr>
        <b/>
        <sz val="11"/>
        <color indexed="8"/>
        <rFont val="Calibri"/>
        <family val="2"/>
      </rPr>
      <t>Defeats</t>
    </r>
  </si>
  <si>
    <t>Slindon</t>
  </si>
  <si>
    <t>Sussex All Stars</t>
  </si>
  <si>
    <t>Preston Park</t>
  </si>
  <si>
    <t>9th April</t>
  </si>
  <si>
    <t>Oakwood Hill CC (Surrey) vs Club XI</t>
  </si>
  <si>
    <t>Haywards Heath vs Club XI</t>
  </si>
  <si>
    <t>Portslade (East Sussex) vs Club XI</t>
  </si>
  <si>
    <t>Ansty vs Wildcats</t>
  </si>
  <si>
    <t>Arundel Castle vs Club XI</t>
  </si>
  <si>
    <t>3rd XI vs St. Andrews (Burgess Hill)</t>
  </si>
  <si>
    <t>7th May</t>
  </si>
  <si>
    <t>Southwater vs 1st XI</t>
  </si>
  <si>
    <t>2nd XI vs Southwater</t>
  </si>
  <si>
    <t>Southwater vs 3rd XI</t>
  </si>
  <si>
    <t>14th May</t>
  </si>
  <si>
    <t>1st XI vs Glynde &amp; Beddingham (East Sussex)</t>
  </si>
  <si>
    <t>Billingshurst vs 2nd XI</t>
  </si>
  <si>
    <t>3rd XI vs Billingshurst</t>
  </si>
  <si>
    <t>21st May</t>
  </si>
  <si>
    <t>Rye (East Sussex) vs 1st XI</t>
  </si>
  <si>
    <t>2nd XI vs Bognor Regis</t>
  </si>
  <si>
    <t>Crawley Down 2nd XI vs 3rd XI</t>
  </si>
  <si>
    <t>28th May</t>
  </si>
  <si>
    <t>1st XI vs Henfield</t>
  </si>
  <si>
    <t>Henfield vs 2nd XI</t>
  </si>
  <si>
    <t>4th June</t>
  </si>
  <si>
    <t>Stirlands vs 1st XI</t>
  </si>
  <si>
    <t>2nd XI vs Stirlands</t>
  </si>
  <si>
    <t>3rd XI vs Chippingdale</t>
  </si>
  <si>
    <t>Twineham &amp; Wineham (in conjunc with Marie Curie)</t>
  </si>
  <si>
    <t>Ansty vs Women's VIII</t>
  </si>
  <si>
    <t>11th June</t>
  </si>
  <si>
    <t>1st XI vs Hellingly (East Sussex)</t>
  </si>
  <si>
    <t>Portslade vs 2nd XI</t>
  </si>
  <si>
    <t>Felbridge &amp; Sunnyside (Surrey) vs 3rd XI</t>
  </si>
  <si>
    <t>Fleet Street Strollers (London)</t>
  </si>
  <si>
    <t>18th June</t>
  </si>
  <si>
    <t>1st XI vs Seaford (East Sussex)</t>
  </si>
  <si>
    <t>Crawley Eagles vs 2nd XI</t>
  </si>
  <si>
    <t>3rd XI vs Ifield</t>
  </si>
  <si>
    <t>25th June</t>
  </si>
  <si>
    <t>Rottingdean (East Sussex) vs 1st XI</t>
  </si>
  <si>
    <t>2nd XI vs Crawley</t>
  </si>
  <si>
    <t xml:space="preserve">Amberley </t>
  </si>
  <si>
    <t>1st XI vs Slinfold</t>
  </si>
  <si>
    <t>Ifield vs 2nd XI</t>
  </si>
  <si>
    <t>Billingshurst vs 3rd XI</t>
  </si>
  <si>
    <t>Hurstpierpoint vs Women's VIII</t>
  </si>
  <si>
    <t>1st XI vs Southwater</t>
  </si>
  <si>
    <t>Southwater vs 2nd XI</t>
  </si>
  <si>
    <t>Ram vs 3rd XI</t>
  </si>
  <si>
    <t>Glynde &amp; Beddingham (East Sussex)</t>
  </si>
  <si>
    <t>Women's VIII vs Findon</t>
  </si>
  <si>
    <t>Glynde &amp; Beddingham vs 1st XI</t>
  </si>
  <si>
    <t>2nd XI vs Billingshurst</t>
  </si>
  <si>
    <t>3rd XI vs Brighton &amp; Hove 5th XI (East Sussex)</t>
  </si>
  <si>
    <t>17th July</t>
  </si>
  <si>
    <t>1st XI vs Rye (East Sussex)</t>
  </si>
  <si>
    <t>Bognor Regis vs 2nd XI</t>
  </si>
  <si>
    <t>St Andrews (Burgess Hill) vs 3rd XI</t>
  </si>
  <si>
    <t>Hellingly vs Women's VIII</t>
  </si>
  <si>
    <t>Chairman's XI vs Presidents XI</t>
  </si>
  <si>
    <t>30th July</t>
  </si>
  <si>
    <t>Henfield vs 1st XI</t>
  </si>
  <si>
    <t>2nd XI vs Henfield</t>
  </si>
  <si>
    <t>Horsham Trinity 4th XI vs 3rd XI</t>
  </si>
  <si>
    <t>Acton (London)</t>
  </si>
  <si>
    <t>1st XI vs Stirlands</t>
  </si>
  <si>
    <t>Stirlands vs 2nd XI</t>
  </si>
  <si>
    <t>3rd XI vs Crawley Down 2nd XI</t>
  </si>
  <si>
    <t xml:space="preserve">Ebernoe </t>
  </si>
  <si>
    <t>13th Aug</t>
  </si>
  <si>
    <t>Hellingly (East Sussex) 1st XI vs 1st XI</t>
  </si>
  <si>
    <t>2nd XI vs Portslade</t>
  </si>
  <si>
    <t>Chippingdale vs 3rd XI</t>
  </si>
  <si>
    <t>20th Aug</t>
  </si>
  <si>
    <t>Seaford (East Sussex) vs 1st XI</t>
  </si>
  <si>
    <t>2nd XI vs Crawley Eagles</t>
  </si>
  <si>
    <t>3rd XI vs Felbridge &amp; Sunnyside</t>
  </si>
  <si>
    <t>27th Aug</t>
  </si>
  <si>
    <t>1st XI vs Rottingdean (East Sussex)</t>
  </si>
  <si>
    <t>Crawley vs 2nd XI</t>
  </si>
  <si>
    <t>3rd XI vs Ram</t>
  </si>
  <si>
    <t>Slinfold vs 1st XI</t>
  </si>
  <si>
    <t>2nd XI vs Ifield</t>
  </si>
  <si>
    <t>Ditchling (East Sussex)</t>
  </si>
  <si>
    <t>Horley (Surrey)</t>
  </si>
  <si>
    <t>Opponents</t>
  </si>
  <si>
    <t>H/A</t>
  </si>
  <si>
    <t>16th April</t>
  </si>
  <si>
    <t>23rd April</t>
  </si>
  <si>
    <t>30th April</t>
  </si>
  <si>
    <t>197-10</t>
  </si>
  <si>
    <t>200-6</t>
  </si>
  <si>
    <t>295-4</t>
  </si>
  <si>
    <t>267-5</t>
  </si>
  <si>
    <t>133-9</t>
  </si>
  <si>
    <t>155-7</t>
  </si>
  <si>
    <t>116-3</t>
  </si>
  <si>
    <t>188-5</t>
  </si>
  <si>
    <t>172-9</t>
  </si>
  <si>
    <t>97-4</t>
  </si>
  <si>
    <t>207-8</t>
  </si>
  <si>
    <t>292-2</t>
  </si>
  <si>
    <t>52-10</t>
  </si>
  <si>
    <t>248-7</t>
  </si>
  <si>
    <t>Goring by Sea vs Women's VIII (Friendly)</t>
  </si>
  <si>
    <t>TIE</t>
  </si>
  <si>
    <t>155-6</t>
  </si>
  <si>
    <t>121-6</t>
  </si>
  <si>
    <t>75-7</t>
  </si>
  <si>
    <t>105-3</t>
  </si>
  <si>
    <t>192-10</t>
  </si>
  <si>
    <t>197-6</t>
  </si>
  <si>
    <t>138-8</t>
  </si>
  <si>
    <t>237-4</t>
  </si>
  <si>
    <t>248-10</t>
  </si>
  <si>
    <t>205-9</t>
  </si>
  <si>
    <t>271-4</t>
  </si>
  <si>
    <t>118-7</t>
  </si>
  <si>
    <t>231-10</t>
  </si>
  <si>
    <t>292-4</t>
  </si>
  <si>
    <t>78-4</t>
  </si>
  <si>
    <t>116-2</t>
  </si>
  <si>
    <t>185-2</t>
  </si>
  <si>
    <t>266-9</t>
  </si>
  <si>
    <t>270-4</t>
  </si>
  <si>
    <t>234-8</t>
  </si>
  <si>
    <t>266-6</t>
  </si>
  <si>
    <t>198-10</t>
  </si>
  <si>
    <t>214-2</t>
  </si>
  <si>
    <t>212-7</t>
  </si>
  <si>
    <t>137-8</t>
  </si>
  <si>
    <t>247-5</t>
  </si>
  <si>
    <t>153-4</t>
  </si>
  <si>
    <t>186-5</t>
  </si>
  <si>
    <t>187-4</t>
  </si>
  <si>
    <t>104-2</t>
  </si>
  <si>
    <t>173-6</t>
  </si>
  <si>
    <t>3rd Sept</t>
  </si>
  <si>
    <t>11th Sept</t>
  </si>
  <si>
    <t>18th Sept</t>
  </si>
  <si>
    <t>25th Sept</t>
  </si>
  <si>
    <t>6-a-side</t>
  </si>
  <si>
    <t>234-3</t>
  </si>
  <si>
    <t>238-6</t>
  </si>
  <si>
    <t>139-6</t>
  </si>
  <si>
    <r>
      <rPr>
        <b/>
        <sz val="11"/>
        <color indexed="10"/>
        <rFont val="Calibri"/>
        <family val="2"/>
      </rPr>
      <t xml:space="preserve">33 </t>
    </r>
    <r>
      <rPr>
        <b/>
        <sz val="11"/>
        <color indexed="8"/>
        <rFont val="Calibri"/>
        <family val="2"/>
      </rPr>
      <t>Wins</t>
    </r>
  </si>
  <si>
    <r>
      <rPr>
        <b/>
        <sz val="11"/>
        <color indexed="10"/>
        <rFont val="Calibri"/>
        <family val="2"/>
      </rPr>
      <t>10</t>
    </r>
    <r>
      <rPr>
        <b/>
        <sz val="11"/>
        <rFont val="Calibri"/>
        <family val="2"/>
      </rPr>
      <t xml:space="preserve"> Draws</t>
    </r>
  </si>
  <si>
    <r>
      <rPr>
        <b/>
        <sz val="11"/>
        <color indexed="10"/>
        <rFont val="Calibri"/>
        <family val="2"/>
      </rPr>
      <t xml:space="preserve">29 </t>
    </r>
    <r>
      <rPr>
        <b/>
        <sz val="11"/>
        <color indexed="8"/>
        <rFont val="Calibri"/>
        <family val="2"/>
      </rPr>
      <t>Defeats</t>
    </r>
  </si>
  <si>
    <t>Oakwood Hill</t>
  </si>
  <si>
    <t>Haywards Heath</t>
  </si>
  <si>
    <t>8 wkts (2016)</t>
  </si>
  <si>
    <t>92 runs (2016)</t>
  </si>
  <si>
    <t>179-2</t>
  </si>
  <si>
    <t>55 runs (2016)</t>
  </si>
  <si>
    <t>10 wkts (2016)</t>
  </si>
  <si>
    <t>9 wkts (2016)</t>
  </si>
  <si>
    <t>74 runs (2016)</t>
  </si>
  <si>
    <t>6 wkts (2016)</t>
  </si>
  <si>
    <t>51 runs (2016)</t>
  </si>
  <si>
    <t>5 wkts (2016)</t>
  </si>
  <si>
    <t>1 wkt (2016)</t>
  </si>
  <si>
    <t>7 wkts (2016)</t>
  </si>
  <si>
    <t>15 runs (2016)</t>
  </si>
  <si>
    <t>122 runs (2016)</t>
  </si>
  <si>
    <t>2 wkts (2016)</t>
  </si>
  <si>
    <t>4 wkts (2016)</t>
  </si>
  <si>
    <t>71 runs (2016)</t>
  </si>
  <si>
    <t>8 wkts (2015/16)</t>
  </si>
  <si>
    <t>4 wkts (2010/16)</t>
  </si>
  <si>
    <t>Horley</t>
  </si>
  <si>
    <t>118 runs (2003)</t>
  </si>
  <si>
    <t>Folded in 2014</t>
  </si>
  <si>
    <t>Folded at the end of 2013</t>
  </si>
  <si>
    <t>London Unity (Brighton)</t>
  </si>
  <si>
    <t>Merged with Cranleigh in late noughties</t>
  </si>
  <si>
    <t>Dome Mission (Brighton)</t>
  </si>
  <si>
    <t>Erratics (Teign Valley)</t>
  </si>
  <si>
    <t>Headliners (Cuckfield)</t>
  </si>
  <si>
    <t>Jamaica Pirates (Brighton)</t>
  </si>
  <si>
    <t>Palmers (Hove)</t>
  </si>
  <si>
    <t>Ceased to exist at end 2012 but revived in 2017</t>
  </si>
  <si>
    <t>Serendib (Crawley)</t>
  </si>
  <si>
    <t>St Matthias (Brighton)</t>
  </si>
  <si>
    <t>St Peter's (Brighton)</t>
  </si>
  <si>
    <t>West Blatchington (Brighton)</t>
  </si>
  <si>
    <t>Day</t>
  </si>
  <si>
    <t>Sat</t>
  </si>
  <si>
    <t>29th April</t>
  </si>
  <si>
    <t>1st XI Wildcats vs Billingshurst 1st XI</t>
  </si>
  <si>
    <t>Mon</t>
  </si>
  <si>
    <t>1st XI vs Chichester Priory Park 2nd XI</t>
  </si>
  <si>
    <t>Slinfold vs 2nd XI</t>
  </si>
  <si>
    <t>3rd XI vs Southwater</t>
  </si>
  <si>
    <t>Middleton 2nd XI vs 1st XI</t>
  </si>
  <si>
    <t>2nd XI vs Steyning</t>
  </si>
  <si>
    <t>Scaynes Hill vs 3rd XI</t>
  </si>
  <si>
    <t>Sun</t>
  </si>
  <si>
    <t>1st XI vs Worthing 2nd XI</t>
  </si>
  <si>
    <t>3rd XI vs Scaynes Hill</t>
  </si>
  <si>
    <t>Goring 2nd XI vs 1st XI</t>
  </si>
  <si>
    <t>Ram 4th XI vs 3rd XI</t>
  </si>
  <si>
    <t>Bewbush</t>
  </si>
  <si>
    <t>Tues</t>
  </si>
  <si>
    <t>Northbrook CC (Cowes IOW)</t>
  </si>
  <si>
    <t>3rd June</t>
  </si>
  <si>
    <t>Findon 2nd XI vs 1st XI</t>
  </si>
  <si>
    <t>3rd XI vs Middleton Academy</t>
  </si>
  <si>
    <t>Fri</t>
  </si>
  <si>
    <t>10th June</t>
  </si>
  <si>
    <t>1st XI vs Pagham 2nd XI</t>
  </si>
  <si>
    <t>3rd XI vs St Andrews</t>
  </si>
  <si>
    <t>SCF six-a-side</t>
  </si>
  <si>
    <t>17th June</t>
  </si>
  <si>
    <t>Billingshurst 2nd XI vs 1st XI</t>
  </si>
  <si>
    <t>Part. Green</t>
  </si>
  <si>
    <t>24th June</t>
  </si>
  <si>
    <t>1st XI vs Broadwater</t>
  </si>
  <si>
    <t>Broadwater vs 2nd XI</t>
  </si>
  <si>
    <t>3rd XI vs Chichester Priory</t>
  </si>
  <si>
    <t>Thu</t>
  </si>
  <si>
    <t>Crawley vs 1st XI</t>
  </si>
  <si>
    <t>Brighton &amp; Hove 5th XI vs 3rd XI</t>
  </si>
  <si>
    <t>Sussex Uni</t>
  </si>
  <si>
    <t>Chris Adams All Stars</t>
  </si>
  <si>
    <t>1st XI vs Middleton 2nd XI</t>
  </si>
  <si>
    <t>Steyning vs 2nd XI</t>
  </si>
  <si>
    <t>3rd XI vs Brighton &amp; Hove 5th XI</t>
  </si>
  <si>
    <t>Chichester Priory Park 2nd XI vs 1st XI</t>
  </si>
  <si>
    <t>2nd XI vs Slinfold</t>
  </si>
  <si>
    <t>Upper Beeding</t>
  </si>
  <si>
    <t>Chichester Priory Park vs 3rd XI</t>
  </si>
  <si>
    <t>Chi PP</t>
  </si>
  <si>
    <t>Worthing 2nd XI vs 1st XI</t>
  </si>
  <si>
    <t>1st XI vs Goring 2nd XI</t>
  </si>
  <si>
    <t>St Andrews vs 3rd XI</t>
  </si>
  <si>
    <t>Wivelsfield Grn</t>
  </si>
  <si>
    <t>1st XI vs Findon 2nd XI</t>
  </si>
  <si>
    <t>Middleton Academy vs 3rd XI</t>
  </si>
  <si>
    <t>Pagham 2nd XI vs 1st XI</t>
  </si>
  <si>
    <t>3rd XI vs Ram 4th XI</t>
  </si>
  <si>
    <t>1st XI vs Billingshurst 2nd XI</t>
  </si>
  <si>
    <t>Broadwater vs 1st XI</t>
  </si>
  <si>
    <t>2nd XI vs Broadwater</t>
  </si>
  <si>
    <t>1st XI vs Crawley</t>
  </si>
  <si>
    <t>10th Sept</t>
  </si>
  <si>
    <t>17th Sept</t>
  </si>
  <si>
    <t>24th Sept</t>
  </si>
  <si>
    <t>West Hoathly</t>
  </si>
  <si>
    <t>1st Oct</t>
  </si>
  <si>
    <t>206-5</t>
  </si>
  <si>
    <t>194-5</t>
  </si>
  <si>
    <t>66 a/o</t>
  </si>
  <si>
    <t>247-9</t>
  </si>
  <si>
    <t>173-4</t>
  </si>
  <si>
    <t>221-7</t>
  </si>
  <si>
    <t>202-7</t>
  </si>
  <si>
    <t>239-5</t>
  </si>
  <si>
    <t>104 a/o</t>
  </si>
  <si>
    <t>89 a/o</t>
  </si>
  <si>
    <t>122-9</t>
  </si>
  <si>
    <t>139-9</t>
  </si>
  <si>
    <t>370-3</t>
  </si>
  <si>
    <t>271-8</t>
  </si>
  <si>
    <t>275-8</t>
  </si>
  <si>
    <t>131 a/o</t>
  </si>
  <si>
    <t>200-9</t>
  </si>
  <si>
    <t>222 a/o</t>
  </si>
  <si>
    <t>67-0</t>
  </si>
  <si>
    <t>281-3</t>
  </si>
  <si>
    <t>123-9</t>
  </si>
  <si>
    <t>140-6</t>
  </si>
  <si>
    <t>137 a/o</t>
  </si>
  <si>
    <t>140-3</t>
  </si>
  <si>
    <t>153-7</t>
  </si>
  <si>
    <t>149-5</t>
  </si>
  <si>
    <t>221-9</t>
  </si>
  <si>
    <t>212-3</t>
  </si>
  <si>
    <t>204-6</t>
  </si>
  <si>
    <t>195 a/o</t>
  </si>
  <si>
    <t>231-5</t>
  </si>
  <si>
    <t>206 a/o</t>
  </si>
  <si>
    <t>91 a/o</t>
  </si>
  <si>
    <t>275-4</t>
  </si>
  <si>
    <t>208-5</t>
  </si>
  <si>
    <t>192 a/o</t>
  </si>
  <si>
    <t>131-9</t>
  </si>
  <si>
    <t>309-9</t>
  </si>
  <si>
    <t>274-8</t>
  </si>
  <si>
    <t>163-8</t>
  </si>
  <si>
    <t>240-9</t>
  </si>
  <si>
    <t>273-3</t>
  </si>
  <si>
    <t>273-2</t>
  </si>
  <si>
    <t>228-8</t>
  </si>
  <si>
    <t>112-1</t>
  </si>
  <si>
    <t>2 innings game</t>
  </si>
  <si>
    <t>246 a/o</t>
  </si>
  <si>
    <t>38-2</t>
  </si>
  <si>
    <t>83-4</t>
  </si>
  <si>
    <t>164-5</t>
  </si>
  <si>
    <t>192-7</t>
  </si>
  <si>
    <t>109-3</t>
  </si>
  <si>
    <t>108-7</t>
  </si>
  <si>
    <t>158-8</t>
  </si>
  <si>
    <t>147 a/o</t>
  </si>
  <si>
    <t>130-2</t>
  </si>
  <si>
    <t>119-6</t>
  </si>
  <si>
    <t>259-6</t>
  </si>
  <si>
    <t>94 a/o</t>
  </si>
  <si>
    <t>90-2</t>
  </si>
  <si>
    <t>86 a/o</t>
  </si>
  <si>
    <t>107-7</t>
  </si>
  <si>
    <r>
      <rPr>
        <b/>
        <sz val="11"/>
        <color indexed="10"/>
        <rFont val="Calibri"/>
        <family val="2"/>
      </rPr>
      <t xml:space="preserve">13 </t>
    </r>
    <r>
      <rPr>
        <b/>
        <sz val="11"/>
        <rFont val="Calibri"/>
        <family val="2"/>
      </rPr>
      <t>Cancelled/Abandoned</t>
    </r>
  </si>
  <si>
    <t>403-3</t>
  </si>
  <si>
    <t>Hove</t>
  </si>
  <si>
    <t>SCF six-a-side Finals Day</t>
  </si>
  <si>
    <t>Winners</t>
  </si>
  <si>
    <r>
      <rPr>
        <b/>
        <sz val="11"/>
        <color rgb="FFFF0000"/>
        <rFont val="Calibri"/>
        <family val="2"/>
      </rPr>
      <t>43</t>
    </r>
    <r>
      <rPr>
        <b/>
        <sz val="11"/>
        <color indexed="8"/>
        <rFont val="Calibri"/>
        <family val="2"/>
      </rPr>
      <t xml:space="preserve"> wins</t>
    </r>
  </si>
  <si>
    <r>
      <rPr>
        <b/>
        <sz val="11"/>
        <color rgb="FFFF0000"/>
        <rFont val="Calibri"/>
        <family val="2"/>
      </rPr>
      <t>18</t>
    </r>
    <r>
      <rPr>
        <b/>
        <sz val="11"/>
        <color indexed="8"/>
        <rFont val="Calibri"/>
        <family val="2"/>
      </rPr>
      <t xml:space="preserve"> defeats</t>
    </r>
  </si>
  <si>
    <r>
      <rPr>
        <b/>
        <sz val="11"/>
        <color rgb="FFFF0000"/>
        <rFont val="Calibri"/>
        <family val="2"/>
      </rPr>
      <t>13</t>
    </r>
    <r>
      <rPr>
        <b/>
        <sz val="11"/>
        <rFont val="Calibri"/>
        <family val="2"/>
      </rPr>
      <t xml:space="preserve"> cancelled/abandoned</t>
    </r>
  </si>
  <si>
    <r>
      <rPr>
        <b/>
        <sz val="11"/>
        <color rgb="FFFF0000"/>
        <rFont val="Calibri"/>
        <family val="2"/>
      </rPr>
      <t>2</t>
    </r>
    <r>
      <rPr>
        <b/>
        <sz val="11"/>
        <rFont val="Calibri"/>
        <family val="2"/>
      </rPr>
      <t xml:space="preserve"> draws</t>
    </r>
  </si>
  <si>
    <t>Their players</t>
  </si>
  <si>
    <t>Our players</t>
  </si>
  <si>
    <t xml:space="preserve">Pitch unavailable </t>
  </si>
  <si>
    <t>181 runs (2017)</t>
  </si>
  <si>
    <t>9 wkts (2017)</t>
  </si>
  <si>
    <t>Death in play</t>
  </si>
  <si>
    <t>123 runs (2017)</t>
  </si>
  <si>
    <t>1 wkt (2017)</t>
  </si>
  <si>
    <t>161 runs (2017)</t>
  </si>
  <si>
    <t>293 runs (2017)</t>
  </si>
  <si>
    <t>7 wkts (2003, 2017)</t>
  </si>
  <si>
    <t>10 wkts (2017)</t>
  </si>
  <si>
    <t>45 runs (2017)</t>
  </si>
  <si>
    <t>158 runs (2017)</t>
  </si>
  <si>
    <t>Pagham</t>
  </si>
  <si>
    <t>4 wkts (2017)</t>
  </si>
  <si>
    <t>8 wkts (2017)</t>
  </si>
  <si>
    <t>166 runs (2017)</t>
  </si>
  <si>
    <t>68 runs (2017)</t>
  </si>
  <si>
    <t>230 runs (2017)</t>
  </si>
  <si>
    <t>6 wkts (2017)</t>
  </si>
  <si>
    <t>93 runs (2017)</t>
  </si>
  <si>
    <t>3 wkts (2016)</t>
  </si>
  <si>
    <t>64 runs (2017)</t>
  </si>
  <si>
    <t>Roffey 2nd XI vs 1st XI</t>
  </si>
  <si>
    <t>2nd XI vs Aldwick 1st XI</t>
  </si>
  <si>
    <t>West Chilt</t>
  </si>
  <si>
    <t>3rd XI vs Steyning</t>
  </si>
  <si>
    <t>1st XI vs Findon</t>
  </si>
  <si>
    <t>1st XI vs Pagham</t>
  </si>
  <si>
    <t>2nd XI vs Selsey 1st XI</t>
  </si>
  <si>
    <t>Northwood (IOW)</t>
  </si>
  <si>
    <t>1st XI vs Goring By Sea</t>
  </si>
  <si>
    <t>Goring By Sea vs 2nd XI</t>
  </si>
  <si>
    <t>Horsham 4th XI vs 3rd XI</t>
  </si>
  <si>
    <t>Three Bridges 2nd XI vs 1st XI</t>
  </si>
  <si>
    <t>3rd XI vs Henfield</t>
  </si>
  <si>
    <t>1st XI vs Steyning</t>
  </si>
  <si>
    <t>Rustington 1st XI vs 2nd XI</t>
  </si>
  <si>
    <t>Tilgate Park</t>
  </si>
  <si>
    <t>2nd XI vs Findon</t>
  </si>
  <si>
    <t>3rd XI vs Roffey</t>
  </si>
  <si>
    <t>Aldershot (T20)</t>
  </si>
  <si>
    <t>Wisborough Green (T20)</t>
  </si>
  <si>
    <t>1st XI vs Worthing</t>
  </si>
  <si>
    <t>RMU 1st XI vs 2nd XI</t>
  </si>
  <si>
    <t>Lower Beeding</t>
  </si>
  <si>
    <t>Horsham Trinity vs 3rd XI</t>
  </si>
  <si>
    <t>Petworth Park (Veterans)</t>
  </si>
  <si>
    <t>1st XI vs Roffey 2nd XI</t>
  </si>
  <si>
    <t>Aldwick 1st XI vs 2nd XI</t>
  </si>
  <si>
    <t>Steyning vs 3rd XI</t>
  </si>
  <si>
    <t>Findon vs 1st XI</t>
  </si>
  <si>
    <t>3rd vs Southwater</t>
  </si>
  <si>
    <t>Pagham vs 1st XI</t>
  </si>
  <si>
    <t>Selsey 1st XI vs 2nd XI</t>
  </si>
  <si>
    <t>Buccaneers</t>
  </si>
  <si>
    <t>Goring By Sea vs 1st XI</t>
  </si>
  <si>
    <t>2nd XI vs Goring By Sea</t>
  </si>
  <si>
    <t>3rd XI vs Horsham 4th XI</t>
  </si>
  <si>
    <t>1st XI vs Three Bridges 2nd XI</t>
  </si>
  <si>
    <t>Henfield vs 3rd XI</t>
  </si>
  <si>
    <t>Steyning vs 1st XI</t>
  </si>
  <si>
    <t>2nd XI vs Rustington</t>
  </si>
  <si>
    <t>Faygate</t>
  </si>
  <si>
    <t>Findon vs 2nd XI</t>
  </si>
  <si>
    <t>Roffey vs 3rd XI</t>
  </si>
  <si>
    <t>Worthing vs 1st XI</t>
  </si>
  <si>
    <t>2nd XI vs RMU 1st XI</t>
  </si>
  <si>
    <t>3rd XI vs Horsham Trinity</t>
  </si>
  <si>
    <t>Littlehampton</t>
  </si>
  <si>
    <t>215-8</t>
  </si>
  <si>
    <t>216-9</t>
  </si>
  <si>
    <t>40 a/o</t>
  </si>
  <si>
    <t>41-2</t>
  </si>
  <si>
    <t>232 a/o</t>
  </si>
  <si>
    <t>215-4</t>
  </si>
  <si>
    <t>211 a/o</t>
  </si>
  <si>
    <t>269-8</t>
  </si>
  <si>
    <t>69 a/o</t>
  </si>
  <si>
    <t>196 a/o</t>
  </si>
  <si>
    <t>176-8</t>
  </si>
  <si>
    <t>259-7</t>
  </si>
  <si>
    <t>177 a/o</t>
  </si>
  <si>
    <t>236-8</t>
  </si>
  <si>
    <t>181-2</t>
  </si>
  <si>
    <t>301-7</t>
  </si>
  <si>
    <t>302-9</t>
  </si>
  <si>
    <t>204-8</t>
  </si>
  <si>
    <t>193-9</t>
  </si>
  <si>
    <t>262 a/o</t>
  </si>
  <si>
    <t>253-2</t>
  </si>
  <si>
    <t>263 a/o</t>
  </si>
  <si>
    <t>184-5</t>
  </si>
  <si>
    <t>215-6</t>
  </si>
  <si>
    <t>182 a/o</t>
  </si>
  <si>
    <t>63 a/o</t>
  </si>
  <si>
    <t>64-3</t>
  </si>
  <si>
    <t>Ockley</t>
  </si>
  <si>
    <t>231-6</t>
  </si>
  <si>
    <t>World Cup Final</t>
  </si>
  <si>
    <t>248 a/o</t>
  </si>
  <si>
    <t>155 a/o</t>
  </si>
  <si>
    <t>273-6</t>
  </si>
  <si>
    <t>187-7</t>
  </si>
  <si>
    <t>124 a/o</t>
  </si>
  <si>
    <t>125-3</t>
  </si>
  <si>
    <t>160-6</t>
  </si>
  <si>
    <t>175-2</t>
  </si>
  <si>
    <t>133 a/o</t>
  </si>
  <si>
    <t>134-4</t>
  </si>
  <si>
    <t>174-3</t>
  </si>
  <si>
    <t>137-7</t>
  </si>
  <si>
    <t>141-7</t>
  </si>
  <si>
    <t>53 a/o</t>
  </si>
  <si>
    <t>241-7</t>
  </si>
  <si>
    <t>Waterlogged at Amberley</t>
  </si>
  <si>
    <t>114-9</t>
  </si>
  <si>
    <t>4 draws</t>
  </si>
  <si>
    <t>8 cancelled/abandoned</t>
  </si>
  <si>
    <t>36 defeats</t>
  </si>
  <si>
    <t>23 wins</t>
  </si>
  <si>
    <t>164 a/o</t>
  </si>
  <si>
    <t>94-8</t>
  </si>
  <si>
    <t>116-7</t>
  </si>
  <si>
    <t>111 a/o</t>
  </si>
  <si>
    <t>112-7</t>
  </si>
  <si>
    <t>101 runs (2018)</t>
  </si>
  <si>
    <t>Roffey</t>
  </si>
  <si>
    <t>8 wkts (2018)</t>
  </si>
  <si>
    <t>46 runs (2018)</t>
  </si>
  <si>
    <t>7 wkts (2018)</t>
  </si>
  <si>
    <t>97 runs (2018)</t>
  </si>
  <si>
    <t>163 runs (2018)</t>
  </si>
  <si>
    <t>49 runs (2018)</t>
  </si>
  <si>
    <t>110 runs (2018)</t>
  </si>
  <si>
    <t>127 runs (2018)</t>
  </si>
  <si>
    <t>2 wkts (2018)</t>
  </si>
  <si>
    <t>31 runs (2018)</t>
  </si>
  <si>
    <t>1 wkt (2018)</t>
  </si>
  <si>
    <t>72 runs (2018)</t>
  </si>
  <si>
    <t>68 runs (2018)</t>
  </si>
  <si>
    <t>85 runs (2018)</t>
  </si>
  <si>
    <t>188 runs (2018)</t>
  </si>
  <si>
    <t>56 runs (2018)</t>
  </si>
  <si>
    <t>RMU UK</t>
  </si>
  <si>
    <t>Wraysbury</t>
  </si>
  <si>
    <t>6 wkts (2018)</t>
  </si>
  <si>
    <t>Berk</t>
  </si>
  <si>
    <t>53 runs (2018)</t>
  </si>
  <si>
    <t>Aldershot</t>
  </si>
  <si>
    <t>T20 no scores recorded</t>
  </si>
  <si>
    <t>40 runs (2108)</t>
  </si>
  <si>
    <t>193 runs (2018)</t>
  </si>
  <si>
    <t>5 wkts (2018)</t>
  </si>
  <si>
    <t>Northwood (Isle of Wight)</t>
  </si>
  <si>
    <t>62 runs (2018)</t>
  </si>
  <si>
    <t>134 runs (2018)</t>
  </si>
  <si>
    <t>Disappeared at the end of 2015</t>
  </si>
  <si>
    <t>Ceased to exist at end of noughties</t>
  </si>
  <si>
    <t>Folded</t>
  </si>
  <si>
    <t>Renamed Hadlow Down &amp; Moulsecomb and then Stanmer Swans</t>
  </si>
  <si>
    <t>27th Apr</t>
  </si>
  <si>
    <t>Billingshurst 3rd XI vs 3rd XI</t>
  </si>
  <si>
    <t>SCF 6-a-side</t>
  </si>
  <si>
    <t>WC</t>
  </si>
  <si>
    <t xml:space="preserve">Warnham 1st XI vs 3rd XI </t>
  </si>
  <si>
    <t>W/B 5th May</t>
  </si>
  <si>
    <t>1st XI vs Littlehampton, Clapham &amp; Patching</t>
  </si>
  <si>
    <t>3rd XI vs Crawley Eagles 5th XI</t>
  </si>
  <si>
    <t>Thakeham</t>
  </si>
  <si>
    <t>1st XI vs Ansty</t>
  </si>
  <si>
    <t>Pathfinder vs Veterans</t>
  </si>
  <si>
    <t>Clymping 1st XI vs 2nd XI</t>
  </si>
  <si>
    <t>2nd XI vs Eastergate 1st XI</t>
  </si>
  <si>
    <t>Burpham &amp; Warningcamp</t>
  </si>
  <si>
    <t>Marlow Park</t>
  </si>
  <si>
    <t>Weds</t>
  </si>
  <si>
    <t>Hurley (Berks)</t>
  </si>
  <si>
    <t>Thurs</t>
  </si>
  <si>
    <t>Wargrave (Berks)</t>
  </si>
  <si>
    <t>2nd XI vs Broadbridge Heath 1st XI</t>
  </si>
  <si>
    <t>Broadbridge Heath 2nd XI vs 3rd XI</t>
  </si>
  <si>
    <t>3rd XI vs Tilgate 1st XI</t>
  </si>
  <si>
    <t>Nazeing Common (Essex)</t>
  </si>
  <si>
    <t>Wed</t>
  </si>
  <si>
    <t>1st XI vs Roffey 1st XI</t>
  </si>
  <si>
    <t>Steyning 2nd XI vs 2nd XI</t>
  </si>
  <si>
    <t>3rd XI vs Warnham 1st XI</t>
  </si>
  <si>
    <t>Littlehampton, Clapham&amp; Patching vs 1st XI</t>
  </si>
  <si>
    <t>2nd XI vs Rustington 1st XI</t>
  </si>
  <si>
    <t>Crawley Eagles 5th XI vs 3rd XI</t>
  </si>
  <si>
    <t>Ansty vs 1st XI</t>
  </si>
  <si>
    <t>Mick &amp; Dave match</t>
  </si>
  <si>
    <t xml:space="preserve">1st XI vs Findon </t>
  </si>
  <si>
    <t>Tilgate</t>
  </si>
  <si>
    <t>2nd XI vs Clymping 1st XI</t>
  </si>
  <si>
    <t>Eastergate 1st XI vs 2nd XI</t>
  </si>
  <si>
    <t>Bolney</t>
  </si>
  <si>
    <t>2nd XI vs Goring</t>
  </si>
  <si>
    <t>3rd XI vs Ifield 4th XI</t>
  </si>
  <si>
    <t>Broadbridge Heath 1st XI vs 2nd XI</t>
  </si>
  <si>
    <t>3rd XI vs Broadbridge Heath 3rd XI</t>
  </si>
  <si>
    <t xml:space="preserve">Steyning vs 1st XI </t>
  </si>
  <si>
    <t>Tilgate 1st XI vs 3rd XI</t>
  </si>
  <si>
    <t>Weekenders (London)</t>
  </si>
  <si>
    <t>107-2</t>
  </si>
  <si>
    <t>224-8</t>
  </si>
  <si>
    <t>3rd</t>
  </si>
  <si>
    <t>189-8</t>
  </si>
  <si>
    <t>343-5</t>
  </si>
  <si>
    <t>50 a/o</t>
  </si>
  <si>
    <t>Weather and other notes</t>
  </si>
  <si>
    <t>86-5</t>
  </si>
  <si>
    <t>15 min delay due to rain</t>
  </si>
  <si>
    <t>49 a/o</t>
  </si>
  <si>
    <t>162-9</t>
  </si>
  <si>
    <t>113-1</t>
  </si>
  <si>
    <t>211-9</t>
  </si>
  <si>
    <t>207 a/o</t>
  </si>
  <si>
    <t>Pathfinder couldn't raise a side</t>
  </si>
  <si>
    <t>Worthing vs 1st XI (T20)</t>
  </si>
  <si>
    <t>145-8</t>
  </si>
  <si>
    <t>284-6</t>
  </si>
  <si>
    <t>185-3</t>
  </si>
  <si>
    <t>223-4</t>
  </si>
  <si>
    <t>34 a/o</t>
  </si>
  <si>
    <t>144-2</t>
  </si>
  <si>
    <t>232-3</t>
  </si>
  <si>
    <t>164-9</t>
  </si>
  <si>
    <t>Blackstone</t>
  </si>
  <si>
    <t>We couldn't raise a side</t>
  </si>
  <si>
    <t>82-4</t>
  </si>
  <si>
    <t>Ifield 4th XI vs 3rd XI</t>
  </si>
  <si>
    <t>69-5</t>
  </si>
  <si>
    <t>Match abandoned. We won on faster scoring rate</t>
  </si>
  <si>
    <t>Rain interrupted</t>
  </si>
  <si>
    <t>230 a/o</t>
  </si>
  <si>
    <t>231-2</t>
  </si>
  <si>
    <t>Aldershot (Hants)</t>
  </si>
  <si>
    <t>Wargrave</t>
  </si>
  <si>
    <t>Hurley</t>
  </si>
  <si>
    <t>177-2</t>
  </si>
  <si>
    <t>70 a/o</t>
  </si>
  <si>
    <t>148-3</t>
  </si>
  <si>
    <t>339-5</t>
  </si>
  <si>
    <t>245-6</t>
  </si>
  <si>
    <t>160-4</t>
  </si>
  <si>
    <t>300 a/o</t>
  </si>
  <si>
    <t>302-4</t>
  </si>
  <si>
    <t>229 a/o</t>
  </si>
  <si>
    <t>229-8</t>
  </si>
  <si>
    <t>332-6</t>
  </si>
  <si>
    <t>191-6</t>
  </si>
  <si>
    <t>259-4</t>
  </si>
  <si>
    <t>123-2</t>
  </si>
  <si>
    <t>169-9</t>
  </si>
  <si>
    <t>172-3</t>
  </si>
  <si>
    <t>CWC Final</t>
  </si>
  <si>
    <t>174-5</t>
  </si>
  <si>
    <t>128-7</t>
  </si>
  <si>
    <t>28 a/o</t>
  </si>
  <si>
    <t>144-0</t>
  </si>
  <si>
    <t>201 a/o</t>
  </si>
  <si>
    <t>138-3</t>
  </si>
  <si>
    <t>118 a/o</t>
  </si>
  <si>
    <t>119-4</t>
  </si>
  <si>
    <t>150-3</t>
  </si>
  <si>
    <t>147-0</t>
  </si>
  <si>
    <t>287-7</t>
  </si>
  <si>
    <t>271-6</t>
  </si>
  <si>
    <t>94-6</t>
  </si>
  <si>
    <t>19 a/o</t>
  </si>
  <si>
    <t>25th August</t>
  </si>
  <si>
    <t>169 a/o</t>
  </si>
  <si>
    <t>172 a/o</t>
  </si>
  <si>
    <t>197 a/o</t>
  </si>
  <si>
    <t>313-2</t>
  </si>
  <si>
    <t>Lindfield</t>
  </si>
  <si>
    <t>212-5</t>
  </si>
  <si>
    <t>46 a/o</t>
  </si>
  <si>
    <t>221-4</t>
  </si>
  <si>
    <t>220 a/o</t>
  </si>
  <si>
    <t>8 wkts (2019)</t>
  </si>
  <si>
    <t>Opposition (Men's games)</t>
  </si>
  <si>
    <t>7 wkts (2019)</t>
  </si>
  <si>
    <t>85 runs (2019)</t>
  </si>
  <si>
    <t>178 runs (2019)</t>
  </si>
  <si>
    <t>4th August</t>
  </si>
  <si>
    <t>East Grinstead</t>
  </si>
  <si>
    <t>71-1</t>
  </si>
  <si>
    <t>52 a/o</t>
  </si>
  <si>
    <t>108-5</t>
  </si>
  <si>
    <t>Crawley Old Girls FC</t>
  </si>
  <si>
    <t>??</t>
  </si>
  <si>
    <t>Abingworth</t>
  </si>
  <si>
    <t>144-5</t>
  </si>
  <si>
    <t>5 wkts (2019)</t>
  </si>
  <si>
    <t>64 runs (2019)</t>
  </si>
  <si>
    <t>132 runs (2019)</t>
  </si>
  <si>
    <t>Tied league game is 2019 between their 1sts and our 2nds</t>
  </si>
  <si>
    <t>9 wkts (2019)</t>
  </si>
  <si>
    <t>67 runs (2019)</t>
  </si>
  <si>
    <t>Pathfinders (Broadwater)</t>
  </si>
  <si>
    <t>53 runs (2019)</t>
  </si>
  <si>
    <t>71 runs (2019)</t>
  </si>
  <si>
    <t>10 wkts (2002, 2019)</t>
  </si>
  <si>
    <t>3 wkts (2019)</t>
  </si>
  <si>
    <t>65 runs (2019)</t>
  </si>
  <si>
    <t>109 runs (2019)</t>
  </si>
  <si>
    <t>39 runs (2019)</t>
  </si>
  <si>
    <t>Weekenders</t>
  </si>
  <si>
    <t>218 runs (2019)</t>
  </si>
  <si>
    <t>2 wkts (2019)</t>
  </si>
  <si>
    <t>20 runs (2019)</t>
  </si>
  <si>
    <t>All games in April, May and June were cancelled due to the COVID-19 pandemic</t>
  </si>
  <si>
    <t>Findon 1st XI vs 1st XI</t>
  </si>
  <si>
    <t>260-4</t>
  </si>
  <si>
    <t>2nd XI vs Findon 2nd XI</t>
  </si>
  <si>
    <t>3rd XI vs Findon 3rd XI</t>
  </si>
  <si>
    <t>299-5</t>
  </si>
  <si>
    <t>Goldstone Caners vs 4th XI</t>
  </si>
  <si>
    <t>Sunday XI vs Brighton Malayalee</t>
  </si>
  <si>
    <t>168-3</t>
  </si>
  <si>
    <t>1st XI vs Burgess Hill 1st XI</t>
  </si>
  <si>
    <t>252-8</t>
  </si>
  <si>
    <t>3rd XI vs Burgess Hill 3rd XI</t>
  </si>
  <si>
    <t>223-2</t>
  </si>
  <si>
    <t>Scaynes Hill 2nd XI vs 4th XI</t>
  </si>
  <si>
    <t>Nuthurst vs Sunday XI</t>
  </si>
  <si>
    <t>1st XI vs Brighton &amp; Hove 1st XI</t>
  </si>
  <si>
    <t>Brighton &amp; Hove 3rd XI vs 2nd XI</t>
  </si>
  <si>
    <t>Brighton &amp; Hove 4th XI vs 3rd XI</t>
  </si>
  <si>
    <t>26th July</t>
  </si>
  <si>
    <t>Sunday XI vs Buccaneers</t>
  </si>
  <si>
    <t>Billingshurst 4th XI vs Sunday 2nd XI</t>
  </si>
  <si>
    <t>Tue</t>
  </si>
  <si>
    <t>Windmills vs Southwater</t>
  </si>
  <si>
    <t>125-7</t>
  </si>
  <si>
    <t>127-1</t>
  </si>
  <si>
    <t>Veterans vs Cane Rats (RSA)</t>
  </si>
  <si>
    <t>COVID-19 prevented oppo travelling</t>
  </si>
  <si>
    <t>Bognor Regis 1st XI vs 1st XI</t>
  </si>
  <si>
    <t>TIED</t>
  </si>
  <si>
    <t>August Cup</t>
  </si>
  <si>
    <t>204-9</t>
  </si>
  <si>
    <t>200 a/o</t>
  </si>
  <si>
    <t>Barns Green 2nd XI vs 3rd XI</t>
  </si>
  <si>
    <t>250 a/o</t>
  </si>
  <si>
    <t>Sunday XI vs Acton</t>
  </si>
  <si>
    <t>226-7</t>
  </si>
  <si>
    <t>290-6</t>
  </si>
  <si>
    <t>Rudgwick vs Sunday 2nd XI</t>
  </si>
  <si>
    <t>336-9</t>
  </si>
  <si>
    <t>243 a/o</t>
  </si>
  <si>
    <t>3rd XI vs Wisborough Green 2nd XI</t>
  </si>
  <si>
    <t>Amberley vs Sunday 2nd XI</t>
  </si>
  <si>
    <t>158-3</t>
  </si>
  <si>
    <t>Sunday XI vs East Grinstead Trust XI</t>
  </si>
  <si>
    <t>Windmills vs Dome Mission</t>
  </si>
  <si>
    <t>167-5</t>
  </si>
  <si>
    <t>Billingshurst 1st XI vs 1st XI</t>
  </si>
  <si>
    <t>2nd XI vs Steyning 2nd XI</t>
  </si>
  <si>
    <t>121-3</t>
  </si>
  <si>
    <t>Horsham Trinity 2nd XI vs 3rd XI</t>
  </si>
  <si>
    <t>277-6</t>
  </si>
  <si>
    <t>4th XI vs Barns Green 3rd XI</t>
  </si>
  <si>
    <t>Southwater vs Sunday XI</t>
  </si>
  <si>
    <t>51-0</t>
  </si>
  <si>
    <t>Southwater vs Windmills</t>
  </si>
  <si>
    <t>Club XI vs Sussex Martlets</t>
  </si>
  <si>
    <t>22nd Aug</t>
  </si>
  <si>
    <t>Chichester PP vs 1st XI</t>
  </si>
  <si>
    <t>2nd XI vs Goring 2nd XI</t>
  </si>
  <si>
    <t>Storrington 1st XI vs 3rd XI</t>
  </si>
  <si>
    <t>Roffey vs Sunday XI</t>
  </si>
  <si>
    <t>Windmills vs Billingshurst</t>
  </si>
  <si>
    <t>Littlehampton, C&amp;P vs 2nd XI</t>
  </si>
  <si>
    <t>3rd XI vs Southwater 2nd XI</t>
  </si>
  <si>
    <t>Sunday XI vs Riviera Cavaliers</t>
  </si>
  <si>
    <t>Sunday XI vs Brighton College</t>
  </si>
  <si>
    <t>Cuckfield vs Sunday 2nd XI</t>
  </si>
  <si>
    <t>12th Sep</t>
  </si>
  <si>
    <t>Lindfield vs Club XI</t>
  </si>
  <si>
    <t>13th Sep</t>
  </si>
  <si>
    <t>Veterans vs Cricket Society</t>
  </si>
  <si>
    <t>19th Sep</t>
  </si>
  <si>
    <t>20th Sep</t>
  </si>
  <si>
    <t>26th Sep</t>
  </si>
  <si>
    <t>4th XI vs Brighton &amp; Hove 5th XI</t>
  </si>
  <si>
    <t>Sherborne (Dorset)</t>
  </si>
  <si>
    <t>Burgess Hill</t>
  </si>
  <si>
    <t>Brighton Malayalee</t>
  </si>
  <si>
    <t>Goldstone Caners (Brighton)</t>
  </si>
  <si>
    <t>RSA</t>
  </si>
  <si>
    <t>Cane Rats (Durban)</t>
  </si>
  <si>
    <t>Rudgwick</t>
  </si>
  <si>
    <t>Riviera Cavaliers</t>
  </si>
  <si>
    <t>Brighton College</t>
  </si>
  <si>
    <t>Cricket Society</t>
  </si>
  <si>
    <t>137-4</t>
  </si>
  <si>
    <t>Billingshurst vs Windmills</t>
  </si>
  <si>
    <t>4th XI vs Horsham 4th XI</t>
  </si>
  <si>
    <t>193-1</t>
  </si>
  <si>
    <t>197-2</t>
  </si>
  <si>
    <t>180-8</t>
  </si>
  <si>
    <t>117-4</t>
  </si>
  <si>
    <t>West Wittering vs Club XI</t>
  </si>
  <si>
    <t>10th Oct</t>
  </si>
  <si>
    <t>100-3</t>
  </si>
  <si>
    <t>4th XI vs Findon 4th XI</t>
  </si>
  <si>
    <t>Played at Petworth Park</t>
  </si>
  <si>
    <t>St Peter's Brighton vs 1st XI</t>
  </si>
  <si>
    <t>216-6</t>
  </si>
  <si>
    <t>213 a/o</t>
  </si>
  <si>
    <t>3rd XI vs Slinfold 2nd XI</t>
  </si>
  <si>
    <t>167-8</t>
  </si>
  <si>
    <t>Horsham 2nd XI vs 4th XI</t>
  </si>
  <si>
    <t>253-7</t>
  </si>
  <si>
    <t>Wisborough Green vs Sunday XI</t>
  </si>
  <si>
    <t>Veterans vs Lancing Manor</t>
  </si>
  <si>
    <t>179-4</t>
  </si>
  <si>
    <t>222-7</t>
  </si>
  <si>
    <t>1st XI vs Cuckfield</t>
  </si>
  <si>
    <t>2nd XI vs St Matthias 1st XI</t>
  </si>
  <si>
    <t>Nomads</t>
  </si>
  <si>
    <t>Petworth</t>
  </si>
  <si>
    <t>Sunday XI vs Sussex Martlets</t>
  </si>
  <si>
    <t>Sunday 2nd XI vs Grayshott (Hants)</t>
  </si>
  <si>
    <t>Selsey vs Club XI</t>
  </si>
  <si>
    <t>180-7</t>
  </si>
  <si>
    <t>291-3</t>
  </si>
  <si>
    <t>165-6</t>
  </si>
  <si>
    <t>141-2</t>
  </si>
  <si>
    <t>Littlehampton vs Sunday XI</t>
  </si>
  <si>
    <t>Preston Nomads 2nd XI vs 1st XI</t>
  </si>
  <si>
    <t>112-3</t>
  </si>
  <si>
    <t>Hurstpierpoint vs Women's T20</t>
  </si>
  <si>
    <t>123-8</t>
  </si>
  <si>
    <t>104-4</t>
  </si>
  <si>
    <t>2nd Sep</t>
  </si>
  <si>
    <t>Women's T20 vs Hurstpierpoint</t>
  </si>
  <si>
    <t>93-5</t>
  </si>
  <si>
    <t>82-3</t>
  </si>
  <si>
    <t>Women's XI vs Bognor Regis</t>
  </si>
  <si>
    <t>63-0</t>
  </si>
  <si>
    <t>62-9</t>
  </si>
  <si>
    <t>85-9</t>
  </si>
  <si>
    <t>Preston Nomads</t>
  </si>
  <si>
    <t>West Chiltington &amp; Thakeham Cricket Club Complete Record 2001-2020</t>
  </si>
  <si>
    <t>Teams in italics have disbanded. Six-a-side matches are excluded by T20 matches are included. Men's matches only incl. Veterans. Cancelled games on Play Cricket due to COVID-19 included</t>
  </si>
  <si>
    <t>Grayshott</t>
  </si>
  <si>
    <t>Eastbourne vs Women's T20</t>
  </si>
  <si>
    <t>171-3</t>
  </si>
  <si>
    <t>64-7</t>
  </si>
  <si>
    <t>217-9</t>
  </si>
  <si>
    <t>Felbridge 3rd XI vs Club XI</t>
  </si>
  <si>
    <t>220-9</t>
  </si>
  <si>
    <t>Completed</t>
  </si>
  <si>
    <t>165 runs (2020)</t>
  </si>
  <si>
    <t>Win % of Completed</t>
  </si>
  <si>
    <t>7 wkts (2020)</t>
  </si>
  <si>
    <t>6 wkts (2020)</t>
  </si>
  <si>
    <t>91 runs (2020)</t>
  </si>
  <si>
    <t>8 wkts (2020)</t>
  </si>
  <si>
    <t>154 runs (2020)</t>
  </si>
  <si>
    <t>64 runs (2020)</t>
  </si>
  <si>
    <t>9 wkts (2004, 2020)</t>
  </si>
  <si>
    <t>30 runs (2020)</t>
  </si>
  <si>
    <t>Burgess Hill vs Women's T20</t>
  </si>
  <si>
    <t>52 runs (2020)</t>
  </si>
  <si>
    <t>38 runs (2020)</t>
  </si>
  <si>
    <t>107 runs (2020)</t>
  </si>
  <si>
    <t>9 wkts (2008, 2020)</t>
  </si>
  <si>
    <t>France</t>
  </si>
  <si>
    <t>90 runs (2020)</t>
  </si>
  <si>
    <t>9 wkts (2020)</t>
  </si>
  <si>
    <t>2 wkts (2020)</t>
  </si>
  <si>
    <t>3 wkts (2020)</t>
  </si>
  <si>
    <t>142 runs (2020)</t>
  </si>
  <si>
    <t>81 runs (2020)</t>
  </si>
  <si>
    <t>3 wkts (2020</t>
  </si>
  <si>
    <t>Folded in early noughties but returned with a Slam side in 2020</t>
  </si>
  <si>
    <t>BATTING</t>
  </si>
  <si>
    <t>BOWLING</t>
  </si>
  <si>
    <t>Rank</t>
  </si>
  <si>
    <t>Player</t>
  </si>
  <si>
    <t>GAMES</t>
  </si>
  <si>
    <t>INNS</t>
  </si>
  <si>
    <t>N.O.</t>
  </si>
  <si>
    <t>RUNS</t>
  </si>
  <si>
    <t>BEST</t>
  </si>
  <si>
    <t>AVG</t>
  </si>
  <si>
    <t>50s</t>
  </si>
  <si>
    <t>100s</t>
  </si>
  <si>
    <t>OVERS</t>
  </si>
  <si>
    <t>MDNS</t>
  </si>
  <si>
    <t>WKTS</t>
  </si>
  <si>
    <t>5 WKT</t>
  </si>
  <si>
    <t>ECON</t>
  </si>
  <si>
    <t>S/R</t>
  </si>
  <si>
    <t>Rob Llewellyn*</t>
  </si>
  <si>
    <t>7/30</t>
  </si>
  <si>
    <t>James Chaloner*</t>
  </si>
  <si>
    <t>8/17</t>
  </si>
  <si>
    <t>Malcolm Fitzgerald*</t>
  </si>
  <si>
    <t>7/35</t>
  </si>
  <si>
    <t>Callum Wyatt</t>
  </si>
  <si>
    <t>4/23</t>
  </si>
  <si>
    <t>Reuben Taylor</t>
  </si>
  <si>
    <t>6/8</t>
  </si>
  <si>
    <t>Ben Lucking</t>
  </si>
  <si>
    <t>6/15</t>
  </si>
  <si>
    <t>Charlie Davies</t>
  </si>
  <si>
    <t>5/10</t>
  </si>
  <si>
    <t>Matthew Goring</t>
  </si>
  <si>
    <t>4/2</t>
  </si>
  <si>
    <t>Jim Gee*</t>
  </si>
  <si>
    <t>7/42</t>
  </si>
  <si>
    <t>Stephen Hodgson</t>
  </si>
  <si>
    <t>6/21</t>
  </si>
  <si>
    <t>Gabriel Peck</t>
  </si>
  <si>
    <t>5/9</t>
  </si>
  <si>
    <t>Jake Hodgson</t>
  </si>
  <si>
    <t>6/33</t>
  </si>
  <si>
    <t>Jack Elliott-Monday</t>
  </si>
  <si>
    <t>5/55</t>
  </si>
  <si>
    <t>Danny Abbott</t>
  </si>
  <si>
    <t>6/49</t>
  </si>
  <si>
    <t>Eddie Miller</t>
  </si>
  <si>
    <t>5/6</t>
  </si>
  <si>
    <t>Will Farnes</t>
  </si>
  <si>
    <t>3/4</t>
  </si>
  <si>
    <t>Toby Taylor</t>
  </si>
  <si>
    <t>4/21</t>
  </si>
  <si>
    <t>Alfie Reeves</t>
  </si>
  <si>
    <t>4/3</t>
  </si>
  <si>
    <t>Ben Miller</t>
  </si>
  <si>
    <t>4/6</t>
  </si>
  <si>
    <t>6/19</t>
  </si>
  <si>
    <t>Charlie Reeves</t>
  </si>
  <si>
    <t>3/24</t>
  </si>
  <si>
    <t>Alex Tatchell</t>
  </si>
  <si>
    <t>5/15</t>
  </si>
  <si>
    <t>Bruce Fryer</t>
  </si>
  <si>
    <t>4/52</t>
  </si>
  <si>
    <t>Tom Chambers</t>
  </si>
  <si>
    <t>3/3</t>
  </si>
  <si>
    <t>Ben Hasler</t>
  </si>
  <si>
    <t>5/5</t>
  </si>
  <si>
    <t>Alex Miller</t>
  </si>
  <si>
    <t>4/12</t>
  </si>
  <si>
    <t>John Tolson</t>
  </si>
  <si>
    <t>7/34</t>
  </si>
  <si>
    <t>Josh Reeves</t>
  </si>
  <si>
    <t>5/40</t>
  </si>
  <si>
    <t>Iain Haggart</t>
  </si>
  <si>
    <t>2/27</t>
  </si>
  <si>
    <t>Luke Tolson</t>
  </si>
  <si>
    <t>4/26</t>
  </si>
  <si>
    <t>Toby Glover</t>
  </si>
  <si>
    <t>5/3</t>
  </si>
  <si>
    <t>David Hardisty</t>
  </si>
  <si>
    <t>2/19</t>
  </si>
  <si>
    <t>Ross Lucas</t>
  </si>
  <si>
    <t>4/5</t>
  </si>
  <si>
    <t>Will Chambers</t>
  </si>
  <si>
    <t>7/19</t>
  </si>
  <si>
    <t>Neil Miller*</t>
  </si>
  <si>
    <t>4/40</t>
  </si>
  <si>
    <t>Adam Trees</t>
  </si>
  <si>
    <t>4/20</t>
  </si>
  <si>
    <t>Reece Collins-Powell</t>
  </si>
  <si>
    <t>Toby Witham</t>
  </si>
  <si>
    <t>4/30</t>
  </si>
  <si>
    <t>David Bowen-Davies</t>
  </si>
  <si>
    <t>5/0</t>
  </si>
  <si>
    <t>Brian Chambers*</t>
  </si>
  <si>
    <t>Jack Glover</t>
  </si>
  <si>
    <t>Aran Kay</t>
  </si>
  <si>
    <t>Jonathan Denton</t>
  </si>
  <si>
    <t>4/11</t>
  </si>
  <si>
    <t>Alan Reeves</t>
  </si>
  <si>
    <t>7/27</t>
  </si>
  <si>
    <t>James Howgate</t>
  </si>
  <si>
    <t>6/55</t>
  </si>
  <si>
    <t>Theo Trevelyan Clark</t>
  </si>
  <si>
    <t>5/11</t>
  </si>
  <si>
    <t>Matt Hennings*</t>
  </si>
  <si>
    <t>Hugo Gillespie</t>
  </si>
  <si>
    <t>4/16</t>
  </si>
  <si>
    <t>James Hussey*</t>
  </si>
  <si>
    <t>5/34</t>
  </si>
  <si>
    <t>George Lee</t>
  </si>
  <si>
    <t>3/5</t>
  </si>
  <si>
    <t>Liam Richman</t>
  </si>
  <si>
    <t>5/35</t>
  </si>
  <si>
    <t>Joe Trees</t>
  </si>
  <si>
    <t>3/12</t>
  </si>
  <si>
    <t>Steve Ward</t>
  </si>
  <si>
    <t>4/33</t>
  </si>
  <si>
    <t>Alfie Batchelor</t>
  </si>
  <si>
    <t>4/17</t>
  </si>
  <si>
    <t>Dylan Trevelyan-Clark</t>
  </si>
  <si>
    <t>4/19</t>
  </si>
  <si>
    <t>Will Hasler</t>
  </si>
  <si>
    <t>3/13</t>
  </si>
  <si>
    <t>Mike Ford*</t>
  </si>
  <si>
    <t>6/67</t>
  </si>
  <si>
    <t>Tim Monday</t>
  </si>
  <si>
    <t>5/18</t>
  </si>
  <si>
    <t>Steve Tuhey</t>
  </si>
  <si>
    <t>4/42</t>
  </si>
  <si>
    <t>Will Garrett</t>
  </si>
  <si>
    <t>2/1</t>
  </si>
  <si>
    <t>Martin Glover</t>
  </si>
  <si>
    <t>4/7</t>
  </si>
  <si>
    <t>George Staples</t>
  </si>
  <si>
    <t>3/8</t>
  </si>
  <si>
    <t>Harriet Thornton</t>
  </si>
  <si>
    <t>4/24</t>
  </si>
  <si>
    <t>Charlie Tear</t>
  </si>
  <si>
    <t>Mark Aylward</t>
  </si>
  <si>
    <t>5/16</t>
  </si>
  <si>
    <t>Ollie Tavares</t>
  </si>
  <si>
    <t>Lyle Aichroth</t>
  </si>
  <si>
    <t>Craig Pulling</t>
  </si>
  <si>
    <t>3/28</t>
  </si>
  <si>
    <t>Greg Brown</t>
  </si>
  <si>
    <t>2/15</t>
  </si>
  <si>
    <t>Will Jeffries</t>
  </si>
  <si>
    <t>5/1</t>
  </si>
  <si>
    <t>Benji Jackson</t>
  </si>
  <si>
    <t>5/27</t>
  </si>
  <si>
    <t>Harry Staples</t>
  </si>
  <si>
    <t>5/17</t>
  </si>
  <si>
    <t>Carl Room</t>
  </si>
  <si>
    <t>Alex Scott</t>
  </si>
  <si>
    <t>Henry Menzies-Smith</t>
  </si>
  <si>
    <t>2/16</t>
  </si>
  <si>
    <t>Jamie Curtis</t>
  </si>
  <si>
    <t>4/25</t>
  </si>
  <si>
    <t>Dougie Glynne-Jones</t>
  </si>
  <si>
    <t>6/34</t>
  </si>
  <si>
    <t>Thomas Davies-Crisp</t>
  </si>
  <si>
    <t>George Rydon</t>
  </si>
  <si>
    <t>2/6</t>
  </si>
  <si>
    <t>Ray Manders</t>
  </si>
  <si>
    <t>6/25</t>
  </si>
  <si>
    <t>Peter Jones*</t>
  </si>
  <si>
    <t>5/47</t>
  </si>
  <si>
    <t>Josh Metters</t>
  </si>
  <si>
    <t>Tim Jarvis</t>
  </si>
  <si>
    <t>Archie Fairclough-Wood</t>
  </si>
  <si>
    <t>3/10</t>
  </si>
  <si>
    <t>Wesley Scott</t>
  </si>
  <si>
    <t>Buddy Capel</t>
  </si>
  <si>
    <t>Scott Pulling</t>
  </si>
  <si>
    <t>2/4</t>
  </si>
  <si>
    <t>Tom Good</t>
  </si>
  <si>
    <t>Sam Davies</t>
  </si>
  <si>
    <t>4/10</t>
  </si>
  <si>
    <t>Lauren Fisher</t>
  </si>
  <si>
    <t>3/0</t>
  </si>
  <si>
    <t>Jack Hasler</t>
  </si>
  <si>
    <t>6/11</t>
  </si>
  <si>
    <t>Charlie Woodage</t>
  </si>
  <si>
    <t>Jacob Aichroth</t>
  </si>
  <si>
    <t>Simon Jones*</t>
  </si>
  <si>
    <t>Kipp Batchelor</t>
  </si>
  <si>
    <t>Chris Mustchin*</t>
  </si>
  <si>
    <t>3/9</t>
  </si>
  <si>
    <t>Sam Fisher</t>
  </si>
  <si>
    <t>1/6</t>
  </si>
  <si>
    <t>Jack Carter</t>
  </si>
  <si>
    <t>Will Pearce</t>
  </si>
  <si>
    <t>Cavan Sopp</t>
  </si>
  <si>
    <t>1/4</t>
  </si>
  <si>
    <t>Peter Bullock</t>
  </si>
  <si>
    <t>1/10</t>
  </si>
  <si>
    <t>Larry Moir</t>
  </si>
  <si>
    <t>5/29</t>
  </si>
  <si>
    <t>Phil Abbott</t>
  </si>
  <si>
    <t>1/19</t>
  </si>
  <si>
    <t>Ben Ackland</t>
  </si>
  <si>
    <t>3/2</t>
  </si>
  <si>
    <t>Cian Brittle</t>
  </si>
  <si>
    <t>5/24</t>
  </si>
  <si>
    <t>Sean Goring</t>
  </si>
  <si>
    <t>Tom Wilkinson</t>
  </si>
  <si>
    <t>3/20</t>
  </si>
  <si>
    <t>Hugh MacGregor</t>
  </si>
  <si>
    <t>Philip Martin</t>
  </si>
  <si>
    <t>Charlie Treasure</t>
  </si>
  <si>
    <t>Cameron White</t>
  </si>
  <si>
    <t>Stuart Li-Tremble</t>
  </si>
  <si>
    <t>3/1</t>
  </si>
  <si>
    <t>Chris Akers*</t>
  </si>
  <si>
    <t>6/57</t>
  </si>
  <si>
    <t>Ben Ingham</t>
  </si>
  <si>
    <t>Raj Kuchhadia</t>
  </si>
  <si>
    <t>1/11</t>
  </si>
  <si>
    <t>Nigel Brittle</t>
  </si>
  <si>
    <t>1/12</t>
  </si>
  <si>
    <t>Jamie Walter</t>
  </si>
  <si>
    <t>Ollie Holden</t>
  </si>
  <si>
    <t>4/41</t>
  </si>
  <si>
    <t>Rupert Cleaver*</t>
  </si>
  <si>
    <t>Ollie Budgen</t>
  </si>
  <si>
    <t>2/7</t>
  </si>
  <si>
    <t>Matt Francis</t>
  </si>
  <si>
    <t>Neil North</t>
  </si>
  <si>
    <t>4/54</t>
  </si>
  <si>
    <t>Bailey Crouch</t>
  </si>
  <si>
    <t>Hugh Warmisham</t>
  </si>
  <si>
    <t>Charlie Williams</t>
  </si>
  <si>
    <t>"4/7"</t>
  </si>
  <si>
    <t>James Monaghan</t>
  </si>
  <si>
    <t>Josh Steggles</t>
  </si>
  <si>
    <t>Charlie Bethell</t>
  </si>
  <si>
    <t>Elliot Brown</t>
  </si>
  <si>
    <t>6/26</t>
  </si>
  <si>
    <t>Ryan Ashley</t>
  </si>
  <si>
    <t>3/15</t>
  </si>
  <si>
    <t>Hector Crouch</t>
  </si>
  <si>
    <t>3/18</t>
  </si>
  <si>
    <t>Tim Van Noort</t>
  </si>
  <si>
    <t>7/17</t>
  </si>
  <si>
    <t>Will Hay</t>
  </si>
  <si>
    <t>Rhys Atkins</t>
  </si>
  <si>
    <t>5/30</t>
  </si>
  <si>
    <t>Gus James</t>
  </si>
  <si>
    <t>5/12</t>
  </si>
  <si>
    <t>Sam Aviss</t>
  </si>
  <si>
    <t>Luke Woodhams</t>
  </si>
  <si>
    <t>Andrew Cantrell</t>
  </si>
  <si>
    <t>4/14</t>
  </si>
  <si>
    <t>Grant Morrish</t>
  </si>
  <si>
    <t>3/14</t>
  </si>
  <si>
    <t>Jack Shaw</t>
  </si>
  <si>
    <t>5/22</t>
  </si>
  <si>
    <t>Matthew Farnes</t>
  </si>
  <si>
    <t>TJ Bethell</t>
  </si>
  <si>
    <t>Oliver Salkeld</t>
  </si>
  <si>
    <t>3/6</t>
  </si>
  <si>
    <t>Samuel Davies</t>
  </si>
  <si>
    <t>Shaun Tavares</t>
  </si>
  <si>
    <t>2/10</t>
  </si>
  <si>
    <t>Miles Hockley</t>
  </si>
  <si>
    <t>5/33</t>
  </si>
  <si>
    <t>Charlie Fairclough-Wood</t>
  </si>
  <si>
    <t>6/12</t>
  </si>
  <si>
    <t>Peter Purcell</t>
  </si>
  <si>
    <t>3/17</t>
  </si>
  <si>
    <t>Paul King</t>
  </si>
  <si>
    <t>1/1</t>
  </si>
  <si>
    <t>Ned Brown*</t>
  </si>
  <si>
    <t>2/45</t>
  </si>
  <si>
    <t>Rose Grayson</t>
  </si>
  <si>
    <t>Chris Burton</t>
  </si>
  <si>
    <t>2/5</t>
  </si>
  <si>
    <t>Chris Seaton</t>
  </si>
  <si>
    <t>Louis Tanner</t>
  </si>
  <si>
    <t>Larry Tuppen*</t>
  </si>
  <si>
    <t>1/27</t>
  </si>
  <si>
    <t>Iain Jeffries</t>
  </si>
  <si>
    <t>David Bundock</t>
  </si>
  <si>
    <t>5/32</t>
  </si>
  <si>
    <t>Charlie Witham</t>
  </si>
  <si>
    <t>Ben Skirrow</t>
  </si>
  <si>
    <t>Mark Evans</t>
  </si>
  <si>
    <t>Shaun Tatchell</t>
  </si>
  <si>
    <t>5/14</t>
  </si>
  <si>
    <t>Angus Alcott</t>
  </si>
  <si>
    <t>Tom Saunders</t>
  </si>
  <si>
    <t>"5/25"</t>
  </si>
  <si>
    <t>Dominic Fritche</t>
  </si>
  <si>
    <t>2/13</t>
  </si>
  <si>
    <t>Jon Taylor</t>
  </si>
  <si>
    <t>"4/19"</t>
  </si>
  <si>
    <t>George Richardson</t>
  </si>
  <si>
    <t>Euan Abercromby</t>
  </si>
  <si>
    <t>"3/4"</t>
  </si>
  <si>
    <t>Alex Rydon</t>
  </si>
  <si>
    <t>Asmus Minchell</t>
  </si>
  <si>
    <t>Matthew Wood</t>
  </si>
  <si>
    <t>2/20</t>
  </si>
  <si>
    <t>Dan Bullock</t>
  </si>
  <si>
    <t>1/18</t>
  </si>
  <si>
    <t>Charlie Carter</t>
  </si>
  <si>
    <t>4/28</t>
  </si>
  <si>
    <t>Ollie Johnston</t>
  </si>
  <si>
    <t>Matt Burroughs</t>
  </si>
  <si>
    <t>Simon Capel</t>
  </si>
  <si>
    <t>2/26</t>
  </si>
  <si>
    <t>Sophie Grayson</t>
  </si>
  <si>
    <t>Matt McKew</t>
  </si>
  <si>
    <t>2/31</t>
  </si>
  <si>
    <t>Jim Francis</t>
  </si>
  <si>
    <t>3/19</t>
  </si>
  <si>
    <t>Jack Walls</t>
  </si>
  <si>
    <t>Sam Stace</t>
  </si>
  <si>
    <t>Andy Price</t>
  </si>
  <si>
    <t>Joe Beer</t>
  </si>
  <si>
    <t>Zoe Johnston</t>
  </si>
  <si>
    <t>Miles Godfrey</t>
  </si>
  <si>
    <t>3/23</t>
  </si>
  <si>
    <t>Mark Fischel</t>
  </si>
  <si>
    <t>James Brown*</t>
  </si>
  <si>
    <t>5/20</t>
  </si>
  <si>
    <t>Phil Goring</t>
  </si>
  <si>
    <t>Tom Bryant</t>
  </si>
  <si>
    <t>Oliver Scott</t>
  </si>
  <si>
    <t>1/9</t>
  </si>
  <si>
    <t>"5/22"</t>
  </si>
  <si>
    <t>4/44</t>
  </si>
  <si>
    <t>6/39</t>
  </si>
  <si>
    <t>* indicates West Chilt CC player prior to merger</t>
  </si>
  <si>
    <t>Players in italics were overseas players</t>
  </si>
  <si>
    <t>Mick Armstrong (AU)</t>
  </si>
  <si>
    <t>Dave Robinson (AU)</t>
  </si>
  <si>
    <t>Morne Louw (RSA)</t>
  </si>
  <si>
    <t>Sanchit Batra (IN)</t>
  </si>
  <si>
    <t>Manideep Singh (IN)</t>
  </si>
  <si>
    <t>Nikhil Grover (IN)</t>
  </si>
  <si>
    <t>Justin Creed (AU)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</si>
</sst>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d\-mmm;@"/>
    <numFmt numFmtId="165" formatCode="\6\-0"/>
    <numFmt numFmtId="166" formatCode="\1\2\-\1"/>
    <numFmt numFmtId="167" formatCode="\1\6\-\2"/>
    <numFmt numFmtId="168" formatCode="\2\3\-\1"/>
    <numFmt numFmtId="169" formatCode="\2\1\-\1"/>
  </numFmts>
  <fonts count="71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name val="Calibri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2060"/>
      <name val="Calibri"/>
      <family val="2"/>
    </font>
    <font>
      <b/>
      <sz val="9"/>
      <color rgb="FF002060"/>
      <name val="Calibri"/>
      <family val="2"/>
    </font>
    <font>
      <b/>
      <sz val="9"/>
      <color rgb="FF00B050"/>
      <name val="Calibri"/>
      <family val="2"/>
    </font>
    <font>
      <b/>
      <sz val="9"/>
      <color rgb="FFFF0000"/>
      <name val="Calibri"/>
      <family val="2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FF00"/>
      <name val="Calibri"/>
      <family val="2"/>
    </font>
    <font>
      <b/>
      <sz val="9"/>
      <color rgb="FFFFFF00"/>
      <name val="Calibri"/>
      <family val="2"/>
    </font>
    <font>
      <sz val="10"/>
      <name val="Calibri"/>
      <family val="2"/>
      <scheme val="minor"/>
    </font>
    <font>
      <b/>
      <sz val="10"/>
      <color rgb="FFFFFF00"/>
      <name val="Calibri"/>
      <family val="2"/>
    </font>
    <font>
      <b/>
      <sz val="11"/>
      <color rgb="FFFF0000"/>
      <name val="Calibri"/>
      <family val="2"/>
    </font>
    <font>
      <b/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00"/>
      <name val="Calibri"/>
      <family val="2"/>
    </font>
    <font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color rgb="FFFFFF00"/>
      <name val="Calibri"/>
      <family val="2"/>
    </font>
    <font>
      <b/>
      <sz val="10"/>
      <color theme="6" tint="-0.499984740745262"/>
      <name val="Calibri"/>
      <family val="2"/>
    </font>
    <font>
      <b/>
      <i/>
      <sz val="10"/>
      <name val="Calibri"/>
      <family val="2"/>
    </font>
    <font>
      <sz val="11"/>
      <name val="Calibri"/>
      <family val="2"/>
      <scheme val="minor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9" tint="-0.249977111117893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 style="medium">
        <color indexed="64"/>
      </left>
      <right/>
      <top style="mediumDashDot">
        <color indexed="64"/>
      </top>
      <bottom style="thin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1237">
    <xf numFmtId="0" fontId="0" fillId="0" borderId="0" xfId="0"/>
    <xf numFmtId="0" fontId="0" fillId="0" borderId="0" xfId="0" applyFill="1"/>
    <xf numFmtId="0" fontId="21" fillId="0" borderId="1" xfId="0" applyFont="1" applyBorder="1"/>
    <xf numFmtId="0" fontId="21" fillId="0" borderId="2" xfId="0" applyFont="1" applyBorder="1"/>
    <xf numFmtId="0" fontId="21" fillId="0" borderId="0" xfId="0" applyFont="1"/>
    <xf numFmtId="164" fontId="3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16" fontId="21" fillId="0" borderId="6" xfId="0" applyNumberFormat="1" applyFont="1" applyBorder="1"/>
    <xf numFmtId="0" fontId="21" fillId="0" borderId="0" xfId="0" applyFont="1" applyBorder="1"/>
    <xf numFmtId="0" fontId="3" fillId="0" borderId="0" xfId="0" applyFont="1" applyBorder="1"/>
    <xf numFmtId="0" fontId="4" fillId="0" borderId="8" xfId="0" applyFont="1" applyBorder="1"/>
    <xf numFmtId="0" fontId="3" fillId="0" borderId="1" xfId="0" applyFont="1" applyBorder="1"/>
    <xf numFmtId="0" fontId="4" fillId="0" borderId="3" xfId="0" applyFont="1" applyBorder="1"/>
    <xf numFmtId="0" fontId="21" fillId="0" borderId="5" xfId="0" applyFont="1" applyBorder="1"/>
    <xf numFmtId="0" fontId="3" fillId="0" borderId="10" xfId="0" applyFont="1" applyFill="1" applyBorder="1"/>
    <xf numFmtId="16" fontId="22" fillId="0" borderId="6" xfId="0" applyNumberFormat="1" applyFont="1" applyBorder="1"/>
    <xf numFmtId="16" fontId="22" fillId="0" borderId="3" xfId="0" applyNumberFormat="1" applyFont="1" applyBorder="1"/>
    <xf numFmtId="16" fontId="21" fillId="0" borderId="3" xfId="0" applyNumberFormat="1" applyFont="1" applyBorder="1"/>
    <xf numFmtId="0" fontId="21" fillId="0" borderId="4" xfId="0" applyFont="1" applyBorder="1"/>
    <xf numFmtId="0" fontId="22" fillId="0" borderId="9" xfId="0" applyFont="1" applyBorder="1"/>
    <xf numFmtId="16" fontId="22" fillId="0" borderId="8" xfId="0" applyNumberFormat="1" applyFont="1" applyBorder="1"/>
    <xf numFmtId="0" fontId="3" fillId="0" borderId="2" xfId="0" applyFont="1" applyFill="1" applyBorder="1"/>
    <xf numFmtId="0" fontId="3" fillId="0" borderId="5" xfId="0" applyFont="1" applyFill="1" applyBorder="1"/>
    <xf numFmtId="164" fontId="21" fillId="0" borderId="8" xfId="0" applyNumberFormat="1" applyFont="1" applyBorder="1"/>
    <xf numFmtId="164" fontId="3" fillId="0" borderId="6" xfId="0" applyNumberFormat="1" applyFont="1" applyBorder="1"/>
    <xf numFmtId="0" fontId="3" fillId="0" borderId="10" xfId="0" applyFont="1" applyBorder="1"/>
    <xf numFmtId="0" fontId="3" fillId="0" borderId="15" xfId="0" applyFont="1" applyBorder="1" applyAlignment="1"/>
    <xf numFmtId="0" fontId="21" fillId="2" borderId="10" xfId="0" applyFont="1" applyFill="1" applyBorder="1"/>
    <xf numFmtId="0" fontId="4" fillId="0" borderId="6" xfId="0" applyFont="1" applyBorder="1"/>
    <xf numFmtId="0" fontId="21" fillId="0" borderId="10" xfId="0" applyFont="1" applyBorder="1"/>
    <xf numFmtId="0" fontId="21" fillId="3" borderId="10" xfId="0" applyFont="1" applyFill="1" applyBorder="1"/>
    <xf numFmtId="0" fontId="4" fillId="0" borderId="0" xfId="0" applyFont="1" applyBorder="1"/>
    <xf numFmtId="0" fontId="21" fillId="4" borderId="10" xfId="0" applyFont="1" applyFill="1" applyBorder="1"/>
    <xf numFmtId="164" fontId="21" fillId="0" borderId="0" xfId="0" applyNumberFormat="1" applyFont="1"/>
    <xf numFmtId="0" fontId="21" fillId="2" borderId="5" xfId="0" applyFont="1" applyFill="1" applyBorder="1"/>
    <xf numFmtId="0" fontId="21" fillId="4" borderId="0" xfId="0" applyFont="1" applyFill="1" applyBorder="1"/>
    <xf numFmtId="0" fontId="4" fillId="0" borderId="1" xfId="0" applyFont="1" applyBorder="1"/>
    <xf numFmtId="0" fontId="4" fillId="0" borderId="4" xfId="0" applyFont="1" applyBorder="1"/>
    <xf numFmtId="16" fontId="21" fillId="0" borderId="13" xfId="0" applyNumberFormat="1" applyFont="1" applyBorder="1"/>
    <xf numFmtId="0" fontId="21" fillId="4" borderId="15" xfId="0" applyFont="1" applyFill="1" applyBorder="1"/>
    <xf numFmtId="0" fontId="3" fillId="0" borderId="15" xfId="0" applyFont="1" applyBorder="1"/>
    <xf numFmtId="0" fontId="3" fillId="0" borderId="9" xfId="0" applyFont="1" applyBorder="1"/>
    <xf numFmtId="16" fontId="21" fillId="0" borderId="8" xfId="0" applyNumberFormat="1" applyFont="1" applyBorder="1"/>
    <xf numFmtId="0" fontId="21" fillId="3" borderId="5" xfId="0" applyFont="1" applyFill="1" applyBorder="1"/>
    <xf numFmtId="0" fontId="21" fillId="4" borderId="2" xfId="0" applyFont="1" applyFill="1" applyBorder="1"/>
    <xf numFmtId="0" fontId="21" fillId="5" borderId="5" xfId="0" applyFont="1" applyFill="1" applyBorder="1"/>
    <xf numFmtId="0" fontId="3" fillId="0" borderId="15" xfId="0" applyFont="1" applyFill="1" applyBorder="1" applyAlignment="1"/>
    <xf numFmtId="0" fontId="3" fillId="0" borderId="13" xfId="0" applyFont="1" applyBorder="1"/>
    <xf numFmtId="0" fontId="21" fillId="3" borderId="15" xfId="0" applyFont="1" applyFill="1" applyBorder="1"/>
    <xf numFmtId="0" fontId="3" fillId="0" borderId="2" xfId="0" applyFont="1" applyBorder="1" applyAlignment="1"/>
    <xf numFmtId="0" fontId="21" fillId="3" borderId="2" xfId="0" applyFont="1" applyFill="1" applyBorder="1"/>
    <xf numFmtId="165" fontId="21" fillId="0" borderId="15" xfId="0" applyNumberFormat="1" applyFont="1" applyBorder="1" applyAlignment="1">
      <alignment horizontal="left"/>
    </xf>
    <xf numFmtId="0" fontId="21" fillId="0" borderId="13" xfId="0" applyFont="1" applyBorder="1"/>
    <xf numFmtId="0" fontId="3" fillId="0" borderId="3" xfId="0" applyFont="1" applyBorder="1"/>
    <xf numFmtId="0" fontId="22" fillId="0" borderId="7" xfId="0" applyFont="1" applyFill="1" applyBorder="1"/>
    <xf numFmtId="0" fontId="22" fillId="0" borderId="0" xfId="0" applyFont="1"/>
    <xf numFmtId="0" fontId="27" fillId="0" borderId="0" xfId="0" applyFont="1"/>
    <xf numFmtId="0" fontId="24" fillId="0" borderId="5" xfId="0" applyFont="1" applyFill="1" applyBorder="1"/>
    <xf numFmtId="0" fontId="3" fillId="0" borderId="2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21" xfId="0" applyFont="1" applyFill="1" applyBorder="1"/>
    <xf numFmtId="0" fontId="21" fillId="0" borderId="22" xfId="0" applyFont="1" applyFill="1" applyBorder="1"/>
    <xf numFmtId="0" fontId="3" fillId="0" borderId="24" xfId="0" applyFont="1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0" xfId="0" applyFont="1"/>
    <xf numFmtId="0" fontId="2" fillId="0" borderId="23" xfId="0" applyFont="1" applyBorder="1"/>
    <xf numFmtId="0" fontId="3" fillId="0" borderId="26" xfId="0" applyFont="1" applyBorder="1"/>
    <xf numFmtId="0" fontId="9" fillId="0" borderId="23" xfId="0" applyFont="1" applyBorder="1"/>
    <xf numFmtId="0" fontId="9" fillId="0" borderId="24" xfId="0" applyFont="1" applyBorder="1"/>
    <xf numFmtId="0" fontId="21" fillId="0" borderId="24" xfId="0" applyFont="1" applyFill="1" applyBorder="1"/>
    <xf numFmtId="0" fontId="21" fillId="0" borderId="25" xfId="0" applyFont="1" applyFill="1" applyBorder="1"/>
    <xf numFmtId="0" fontId="21" fillId="0" borderId="23" xfId="0" applyFont="1" applyBorder="1"/>
    <xf numFmtId="0" fontId="21" fillId="0" borderId="24" xfId="0" applyFont="1" applyBorder="1"/>
    <xf numFmtId="0" fontId="22" fillId="0" borderId="24" xfId="0" applyFont="1" applyBorder="1"/>
    <xf numFmtId="0" fontId="3" fillId="0" borderId="27" xfId="0" applyFont="1" applyFill="1" applyBorder="1"/>
    <xf numFmtId="0" fontId="21" fillId="0" borderId="29" xfId="0" applyFont="1" applyFill="1" applyBorder="1"/>
    <xf numFmtId="0" fontId="21" fillId="0" borderId="30" xfId="0" applyFont="1" applyFill="1" applyBorder="1"/>
    <xf numFmtId="0" fontId="22" fillId="0" borderId="24" xfId="0" applyFont="1" applyFill="1" applyBorder="1"/>
    <xf numFmtId="0" fontId="9" fillId="0" borderId="24" xfId="0" applyFont="1" applyFill="1" applyBorder="1"/>
    <xf numFmtId="0" fontId="24" fillId="0" borderId="24" xfId="0" applyFont="1" applyFill="1" applyBorder="1"/>
    <xf numFmtId="0" fontId="24" fillId="0" borderId="25" xfId="0" applyFont="1" applyFill="1" applyBorder="1"/>
    <xf numFmtId="0" fontId="29" fillId="0" borderId="23" xfId="0" applyFont="1" applyBorder="1"/>
    <xf numFmtId="0" fontId="30" fillId="0" borderId="15" xfId="0" applyFont="1" applyBorder="1"/>
    <xf numFmtId="0" fontId="30" fillId="0" borderId="0" xfId="0" applyFont="1"/>
    <xf numFmtId="164" fontId="12" fillId="0" borderId="3" xfId="0" applyNumberFormat="1" applyFont="1" applyBorder="1"/>
    <xf numFmtId="0" fontId="12" fillId="0" borderId="9" xfId="0" applyFont="1" applyBorder="1"/>
    <xf numFmtId="0" fontId="12" fillId="0" borderId="4" xfId="0" applyFont="1" applyBorder="1"/>
    <xf numFmtId="0" fontId="12" fillId="0" borderId="5" xfId="0" applyFont="1" applyBorder="1"/>
    <xf numFmtId="0" fontId="31" fillId="7" borderId="6" xfId="0" applyFont="1" applyFill="1" applyBorder="1" applyAlignment="1">
      <alignment wrapText="1"/>
    </xf>
    <xf numFmtId="0" fontId="32" fillId="7" borderId="7" xfId="1" applyFont="1" applyFill="1" applyBorder="1" applyAlignment="1" applyProtection="1">
      <alignment wrapText="1"/>
    </xf>
    <xf numFmtId="0" fontId="32" fillId="7" borderId="0" xfId="0" applyFont="1" applyFill="1" applyBorder="1" applyAlignment="1">
      <alignment wrapText="1"/>
    </xf>
    <xf numFmtId="0" fontId="31" fillId="7" borderId="7" xfId="0" applyFont="1" applyFill="1" applyBorder="1" applyAlignment="1">
      <alignment wrapText="1"/>
    </xf>
    <xf numFmtId="0" fontId="30" fillId="0" borderId="0" xfId="0" applyFont="1" applyBorder="1"/>
    <xf numFmtId="0" fontId="30" fillId="0" borderId="7" xfId="0" applyFont="1" applyBorder="1"/>
    <xf numFmtId="0" fontId="30" fillId="0" borderId="6" xfId="0" applyFont="1" applyBorder="1"/>
    <xf numFmtId="0" fontId="33" fillId="8" borderId="8" xfId="0" applyFont="1" applyFill="1" applyBorder="1" applyAlignment="1">
      <alignment wrapText="1"/>
    </xf>
    <xf numFmtId="0" fontId="34" fillId="8" borderId="11" xfId="0" applyFont="1" applyFill="1" applyBorder="1" applyAlignment="1">
      <alignment wrapText="1"/>
    </xf>
    <xf numFmtId="0" fontId="34" fillId="8" borderId="1" xfId="1" applyFont="1" applyFill="1" applyBorder="1" applyAlignment="1" applyProtection="1">
      <alignment wrapText="1"/>
    </xf>
    <xf numFmtId="0" fontId="33" fillId="8" borderId="11" xfId="0" applyFont="1" applyFill="1" applyBorder="1" applyAlignment="1">
      <alignment wrapText="1"/>
    </xf>
    <xf numFmtId="0" fontId="35" fillId="8" borderId="1" xfId="0" applyFont="1" applyFill="1" applyBorder="1"/>
    <xf numFmtId="0" fontId="35" fillId="8" borderId="11" xfId="0" applyFont="1" applyFill="1" applyBorder="1"/>
    <xf numFmtId="0" fontId="35" fillId="0" borderId="0" xfId="0" applyFont="1"/>
    <xf numFmtId="0" fontId="31" fillId="8" borderId="3" xfId="0" applyFont="1" applyFill="1" applyBorder="1" applyAlignment="1">
      <alignment wrapText="1"/>
    </xf>
    <xf numFmtId="0" fontId="32" fillId="8" borderId="12" xfId="1" applyFont="1" applyFill="1" applyBorder="1" applyAlignment="1" applyProtection="1">
      <alignment wrapText="1"/>
    </xf>
    <xf numFmtId="0" fontId="32" fillId="8" borderId="4" xfId="0" applyFont="1" applyFill="1" applyBorder="1" applyAlignment="1">
      <alignment wrapText="1"/>
    </xf>
    <xf numFmtId="0" fontId="31" fillId="8" borderId="12" xfId="0" applyFont="1" applyFill="1" applyBorder="1" applyAlignment="1">
      <alignment wrapText="1"/>
    </xf>
    <xf numFmtId="0" fontId="30" fillId="8" borderId="4" xfId="0" applyFont="1" applyFill="1" applyBorder="1"/>
    <xf numFmtId="0" fontId="30" fillId="8" borderId="12" xfId="0" applyFont="1" applyFill="1" applyBorder="1"/>
    <xf numFmtId="0" fontId="33" fillId="7" borderId="6" xfId="0" applyFont="1" applyFill="1" applyBorder="1" applyAlignment="1">
      <alignment wrapText="1"/>
    </xf>
    <xf numFmtId="0" fontId="34" fillId="7" borderId="7" xfId="0" applyFont="1" applyFill="1" applyBorder="1" applyAlignment="1">
      <alignment wrapText="1"/>
    </xf>
    <xf numFmtId="0" fontId="34" fillId="7" borderId="0" xfId="1" applyFont="1" applyFill="1" applyBorder="1" applyAlignment="1" applyProtection="1">
      <alignment wrapText="1"/>
    </xf>
    <xf numFmtId="0" fontId="33" fillId="7" borderId="7" xfId="0" applyFont="1" applyFill="1" applyBorder="1" applyAlignment="1">
      <alignment wrapText="1"/>
    </xf>
    <xf numFmtId="0" fontId="35" fillId="0" borderId="0" xfId="0" applyFont="1" applyBorder="1"/>
    <xf numFmtId="0" fontId="35" fillId="0" borderId="7" xfId="0" applyFont="1" applyBorder="1"/>
    <xf numFmtId="0" fontId="31" fillId="8" borderId="8" xfId="0" applyFont="1" applyFill="1" applyBorder="1" applyAlignment="1">
      <alignment wrapText="1"/>
    </xf>
    <xf numFmtId="0" fontId="32" fillId="8" borderId="11" xfId="0" applyFont="1" applyFill="1" applyBorder="1" applyAlignment="1">
      <alignment wrapText="1"/>
    </xf>
    <xf numFmtId="0" fontId="32" fillId="8" borderId="1" xfId="1" applyFont="1" applyFill="1" applyBorder="1" applyAlignment="1" applyProtection="1">
      <alignment wrapText="1"/>
    </xf>
    <xf numFmtId="0" fontId="31" fillId="8" borderId="11" xfId="0" applyFont="1" applyFill="1" applyBorder="1" applyAlignment="1">
      <alignment wrapText="1"/>
    </xf>
    <xf numFmtId="0" fontId="30" fillId="8" borderId="1" xfId="0" applyFont="1" applyFill="1" applyBorder="1"/>
    <xf numFmtId="0" fontId="30" fillId="8" borderId="11" xfId="0" applyFont="1" applyFill="1" applyBorder="1"/>
    <xf numFmtId="0" fontId="33" fillId="8" borderId="3" xfId="0" applyFont="1" applyFill="1" applyBorder="1" applyAlignment="1">
      <alignment wrapText="1"/>
    </xf>
    <xf numFmtId="0" fontId="34" fillId="8" borderId="12" xfId="1" applyFont="1" applyFill="1" applyBorder="1" applyAlignment="1" applyProtection="1">
      <alignment wrapText="1"/>
    </xf>
    <xf numFmtId="0" fontId="34" fillId="8" borderId="4" xfId="0" applyFont="1" applyFill="1" applyBorder="1" applyAlignment="1">
      <alignment wrapText="1"/>
    </xf>
    <xf numFmtId="0" fontId="33" fillId="8" borderId="12" xfId="0" applyFont="1" applyFill="1" applyBorder="1" applyAlignment="1">
      <alignment wrapText="1"/>
    </xf>
    <xf numFmtId="0" fontId="35" fillId="8" borderId="4" xfId="0" applyFont="1" applyFill="1" applyBorder="1"/>
    <xf numFmtId="0" fontId="35" fillId="8" borderId="12" xfId="0" applyFont="1" applyFill="1" applyBorder="1"/>
    <xf numFmtId="0" fontId="34" fillId="7" borderId="0" xfId="0" applyFont="1" applyFill="1" applyBorder="1" applyAlignment="1">
      <alignment wrapText="1"/>
    </xf>
    <xf numFmtId="0" fontId="32" fillId="7" borderId="7" xfId="0" applyFont="1" applyFill="1" applyBorder="1" applyAlignment="1">
      <alignment wrapText="1"/>
    </xf>
    <xf numFmtId="0" fontId="33" fillId="7" borderId="8" xfId="0" applyFont="1" applyFill="1" applyBorder="1" applyAlignment="1">
      <alignment wrapText="1"/>
    </xf>
    <xf numFmtId="0" fontId="34" fillId="7" borderId="11" xfId="0" applyFont="1" applyFill="1" applyBorder="1" applyAlignment="1">
      <alignment wrapText="1"/>
    </xf>
    <xf numFmtId="0" fontId="34" fillId="7" borderId="1" xfId="1" applyFont="1" applyFill="1" applyBorder="1" applyAlignment="1" applyProtection="1">
      <alignment wrapText="1"/>
    </xf>
    <xf numFmtId="0" fontId="33" fillId="7" borderId="11" xfId="0" applyFont="1" applyFill="1" applyBorder="1" applyAlignment="1">
      <alignment wrapText="1"/>
    </xf>
    <xf numFmtId="0" fontId="35" fillId="0" borderId="1" xfId="0" applyFont="1" applyBorder="1"/>
    <xf numFmtId="0" fontId="35" fillId="0" borderId="11" xfId="0" applyFont="1" applyBorder="1"/>
    <xf numFmtId="167" fontId="35" fillId="0" borderId="7" xfId="0" applyNumberFormat="1" applyFont="1" applyBorder="1" applyAlignment="1">
      <alignment horizontal="left"/>
    </xf>
    <xf numFmtId="0" fontId="33" fillId="7" borderId="3" xfId="0" applyFont="1" applyFill="1" applyBorder="1" applyAlignment="1">
      <alignment wrapText="1"/>
    </xf>
    <xf numFmtId="0" fontId="34" fillId="7" borderId="12" xfId="0" applyFont="1" applyFill="1" applyBorder="1" applyAlignment="1">
      <alignment wrapText="1"/>
    </xf>
    <xf numFmtId="0" fontId="34" fillId="7" borderId="4" xfId="0" applyFont="1" applyFill="1" applyBorder="1" applyAlignment="1">
      <alignment wrapText="1"/>
    </xf>
    <xf numFmtId="0" fontId="33" fillId="7" borderId="12" xfId="0" applyFont="1" applyFill="1" applyBorder="1" applyAlignment="1">
      <alignment wrapText="1"/>
    </xf>
    <xf numFmtId="0" fontId="35" fillId="0" borderId="4" xfId="0" applyFont="1" applyBorder="1"/>
    <xf numFmtId="0" fontId="35" fillId="0" borderId="12" xfId="0" applyFont="1" applyBorder="1"/>
    <xf numFmtId="0" fontId="31" fillId="7" borderId="3" xfId="0" applyFont="1" applyFill="1" applyBorder="1" applyAlignment="1">
      <alignment wrapText="1"/>
    </xf>
    <xf numFmtId="0" fontId="32" fillId="7" borderId="12" xfId="1" applyFont="1" applyFill="1" applyBorder="1" applyAlignment="1" applyProtection="1">
      <alignment wrapText="1"/>
    </xf>
    <xf numFmtId="0" fontId="32" fillId="7" borderId="4" xfId="0" applyFont="1" applyFill="1" applyBorder="1" applyAlignment="1">
      <alignment wrapText="1"/>
    </xf>
    <xf numFmtId="0" fontId="31" fillId="7" borderId="12" xfId="0" applyFont="1" applyFill="1" applyBorder="1" applyAlignment="1">
      <alignment wrapText="1"/>
    </xf>
    <xf numFmtId="0" fontId="32" fillId="0" borderId="0" xfId="0" applyFont="1"/>
    <xf numFmtId="0" fontId="13" fillId="8" borderId="8" xfId="0" applyFont="1" applyFill="1" applyBorder="1" applyAlignment="1">
      <alignment horizontal="left"/>
    </xf>
    <xf numFmtId="0" fontId="13" fillId="8" borderId="31" xfId="0" applyFont="1" applyFill="1" applyBorder="1" applyAlignment="1">
      <alignment horizontal="center"/>
    </xf>
    <xf numFmtId="0" fontId="13" fillId="8" borderId="31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left"/>
    </xf>
    <xf numFmtId="0" fontId="13" fillId="8" borderId="34" xfId="0" applyFont="1" applyFill="1" applyBorder="1" applyAlignment="1">
      <alignment horizontal="center"/>
    </xf>
    <xf numFmtId="0" fontId="14" fillId="0" borderId="35" xfId="0" applyFont="1" applyBorder="1"/>
    <xf numFmtId="0" fontId="14" fillId="0" borderId="31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3" fillId="0" borderId="37" xfId="0" applyFont="1" applyBorder="1"/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20" fontId="13" fillId="0" borderId="38" xfId="0" applyNumberFormat="1" applyFont="1" applyBorder="1" applyAlignment="1">
      <alignment horizontal="center"/>
    </xf>
    <xf numFmtId="0" fontId="36" fillId="0" borderId="40" xfId="0" applyFont="1" applyBorder="1"/>
    <xf numFmtId="0" fontId="36" fillId="0" borderId="41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20" fontId="36" fillId="0" borderId="41" xfId="0" applyNumberFormat="1" applyFont="1" applyBorder="1" applyAlignment="1">
      <alignment horizontal="center"/>
    </xf>
    <xf numFmtId="0" fontId="13" fillId="0" borderId="35" xfId="0" applyFont="1" applyBorder="1"/>
    <xf numFmtId="0" fontId="13" fillId="0" borderId="3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37" fillId="0" borderId="40" xfId="0" applyFont="1" applyBorder="1"/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36" fillId="0" borderId="37" xfId="0" applyFont="1" applyBorder="1"/>
    <xf numFmtId="0" fontId="36" fillId="0" borderId="38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14" fillId="8" borderId="33" xfId="0" applyFont="1" applyFill="1" applyBorder="1" applyAlignment="1">
      <alignment horizontal="left"/>
    </xf>
    <xf numFmtId="0" fontId="14" fillId="8" borderId="32" xfId="0" applyFont="1" applyFill="1" applyBorder="1" applyAlignment="1">
      <alignment horizontal="center"/>
    </xf>
    <xf numFmtId="0" fontId="14" fillId="8" borderId="34" xfId="0" applyFont="1" applyFill="1" applyBorder="1" applyAlignment="1">
      <alignment horizontal="center"/>
    </xf>
    <xf numFmtId="0" fontId="14" fillId="0" borderId="37" xfId="0" applyFont="1" applyBorder="1"/>
    <xf numFmtId="0" fontId="14" fillId="5" borderId="40" xfId="0" applyFont="1" applyFill="1" applyBorder="1" applyAlignment="1">
      <alignment horizontal="left"/>
    </xf>
    <xf numFmtId="0" fontId="14" fillId="5" borderId="41" xfId="0" applyFont="1" applyFill="1" applyBorder="1" applyAlignment="1">
      <alignment horizontal="center"/>
    </xf>
    <xf numFmtId="0" fontId="37" fillId="0" borderId="8" xfId="0" applyFont="1" applyBorder="1"/>
    <xf numFmtId="0" fontId="37" fillId="0" borderId="11" xfId="0" applyFont="1" applyBorder="1" applyAlignment="1">
      <alignment horizontal="center"/>
    </xf>
    <xf numFmtId="20" fontId="37" fillId="0" borderId="11" xfId="0" applyNumberFormat="1" applyFont="1" applyBorder="1" applyAlignment="1">
      <alignment horizontal="center"/>
    </xf>
    <xf numFmtId="0" fontId="13" fillId="8" borderId="38" xfId="0" applyFont="1" applyFill="1" applyBorder="1" applyAlignment="1">
      <alignment horizontal="left"/>
    </xf>
    <xf numFmtId="0" fontId="13" fillId="8" borderId="38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left"/>
    </xf>
    <xf numFmtId="0" fontId="13" fillId="8" borderId="43" xfId="0" applyFont="1" applyFill="1" applyBorder="1" applyAlignment="1">
      <alignment horizontal="center"/>
    </xf>
    <xf numFmtId="0" fontId="13" fillId="8" borderId="43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left"/>
    </xf>
    <xf numFmtId="0" fontId="37" fillId="0" borderId="44" xfId="0" applyFont="1" applyBorder="1"/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6" fillId="0" borderId="44" xfId="0" applyFont="1" applyBorder="1"/>
    <xf numFmtId="0" fontId="36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13" fillId="8" borderId="38" xfId="0" applyFont="1" applyFill="1" applyBorder="1"/>
    <xf numFmtId="0" fontId="13" fillId="8" borderId="3" xfId="0" applyFont="1" applyFill="1" applyBorder="1"/>
    <xf numFmtId="0" fontId="13" fillId="8" borderId="12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left"/>
    </xf>
    <xf numFmtId="0" fontId="13" fillId="8" borderId="9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left"/>
    </xf>
    <xf numFmtId="0" fontId="14" fillId="8" borderId="7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left"/>
    </xf>
    <xf numFmtId="0" fontId="13" fillId="8" borderId="7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13" fillId="8" borderId="4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left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30" fillId="9" borderId="0" xfId="0" applyFont="1" applyFill="1" applyBorder="1"/>
    <xf numFmtId="0" fontId="30" fillId="9" borderId="7" xfId="0" applyFont="1" applyFill="1" applyBorder="1"/>
    <xf numFmtId="0" fontId="30" fillId="9" borderId="4" xfId="0" applyFont="1" applyFill="1" applyBorder="1"/>
    <xf numFmtId="0" fontId="30" fillId="9" borderId="12" xfId="0" applyFont="1" applyFill="1" applyBorder="1"/>
    <xf numFmtId="0" fontId="13" fillId="0" borderId="6" xfId="0" applyFont="1" applyBorder="1"/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8" borderId="12" xfId="0" applyFont="1" applyFill="1" applyBorder="1"/>
    <xf numFmtId="0" fontId="12" fillId="0" borderId="4" xfId="0" applyFont="1" applyBorder="1" applyAlignment="1">
      <alignment horizontal="center"/>
    </xf>
    <xf numFmtId="0" fontId="13" fillId="8" borderId="35" xfId="0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13" fillId="8" borderId="40" xfId="0" applyFont="1" applyFill="1" applyBorder="1" applyAlignment="1">
      <alignment horizontal="center"/>
    </xf>
    <xf numFmtId="0" fontId="14" fillId="8" borderId="33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13" fillId="8" borderId="37" xfId="0" applyFont="1" applyFill="1" applyBorder="1" applyAlignment="1">
      <alignment horizontal="center" vertical="center"/>
    </xf>
    <xf numFmtId="0" fontId="13" fillId="8" borderId="48" xfId="0" applyFont="1" applyFill="1" applyBorder="1" applyAlignment="1">
      <alignment horizontal="center" vertical="center"/>
    </xf>
    <xf numFmtId="0" fontId="13" fillId="8" borderId="49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34" fillId="10" borderId="9" xfId="0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5" fillId="6" borderId="9" xfId="0" applyFont="1" applyFill="1" applyBorder="1" applyAlignment="1">
      <alignment horizontal="center"/>
    </xf>
    <xf numFmtId="0" fontId="35" fillId="6" borderId="12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3" fillId="11" borderId="35" xfId="0" applyFont="1" applyFill="1" applyBorder="1" applyAlignment="1">
      <alignment horizontal="center"/>
    </xf>
    <xf numFmtId="0" fontId="13" fillId="11" borderId="31" xfId="0" applyFont="1" applyFill="1" applyBorder="1" applyAlignment="1">
      <alignment horizontal="center"/>
    </xf>
    <xf numFmtId="0" fontId="13" fillId="11" borderId="32" xfId="0" applyFont="1" applyFill="1" applyBorder="1" applyAlignment="1">
      <alignment horizontal="center"/>
    </xf>
    <xf numFmtId="0" fontId="13" fillId="11" borderId="33" xfId="0" applyFont="1" applyFill="1" applyBorder="1" applyAlignment="1">
      <alignment horizontal="center"/>
    </xf>
    <xf numFmtId="0" fontId="14" fillId="11" borderId="31" xfId="0" applyFont="1" applyFill="1" applyBorder="1" applyAlignment="1">
      <alignment horizontal="center"/>
    </xf>
    <xf numFmtId="0" fontId="14" fillId="11" borderId="35" xfId="0" applyFont="1" applyFill="1" applyBorder="1" applyAlignment="1">
      <alignment horizontal="center"/>
    </xf>
    <xf numFmtId="0" fontId="13" fillId="11" borderId="38" xfId="0" applyFont="1" applyFill="1" applyBorder="1" applyAlignment="1">
      <alignment horizontal="center"/>
    </xf>
    <xf numFmtId="0" fontId="13" fillId="11" borderId="40" xfId="0" applyFont="1" applyFill="1" applyBorder="1" applyAlignment="1">
      <alignment horizontal="center"/>
    </xf>
    <xf numFmtId="0" fontId="13" fillId="11" borderId="41" xfId="0" applyFont="1" applyFill="1" applyBorder="1" applyAlignment="1">
      <alignment horizontal="center"/>
    </xf>
    <xf numFmtId="0" fontId="36" fillId="11" borderId="41" xfId="0" applyFont="1" applyFill="1" applyBorder="1" applyAlignment="1">
      <alignment horizontal="center"/>
    </xf>
    <xf numFmtId="0" fontId="36" fillId="11" borderId="40" xfId="0" applyFont="1" applyFill="1" applyBorder="1" applyAlignment="1">
      <alignment horizontal="center"/>
    </xf>
    <xf numFmtId="0" fontId="14" fillId="11" borderId="38" xfId="0" applyFont="1" applyFill="1" applyBorder="1" applyAlignment="1">
      <alignment horizontal="center"/>
    </xf>
    <xf numFmtId="0" fontId="14" fillId="11" borderId="40" xfId="0" applyFont="1" applyFill="1" applyBorder="1" applyAlignment="1">
      <alignment horizontal="center"/>
    </xf>
    <xf numFmtId="0" fontId="14" fillId="11" borderId="41" xfId="0" applyFont="1" applyFill="1" applyBorder="1" applyAlignment="1">
      <alignment horizontal="center"/>
    </xf>
    <xf numFmtId="0" fontId="37" fillId="11" borderId="41" xfId="0" applyFont="1" applyFill="1" applyBorder="1" applyAlignment="1">
      <alignment horizontal="center"/>
    </xf>
    <xf numFmtId="0" fontId="37" fillId="11" borderId="40" xfId="0" applyFont="1" applyFill="1" applyBorder="1" applyAlignment="1">
      <alignment horizontal="center"/>
    </xf>
    <xf numFmtId="0" fontId="13" fillId="8" borderId="45" xfId="0" applyFont="1" applyFill="1" applyBorder="1" applyAlignment="1">
      <alignment horizontal="left"/>
    </xf>
    <xf numFmtId="0" fontId="13" fillId="8" borderId="45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 vertical="center"/>
    </xf>
    <xf numFmtId="0" fontId="13" fillId="8" borderId="45" xfId="0" applyFont="1" applyFill="1" applyBorder="1" applyAlignment="1">
      <alignment horizontal="center" vertical="center"/>
    </xf>
    <xf numFmtId="0" fontId="34" fillId="10" borderId="11" xfId="0" applyFont="1" applyFill="1" applyBorder="1" applyAlignment="1">
      <alignment horizontal="center"/>
    </xf>
    <xf numFmtId="0" fontId="13" fillId="8" borderId="37" xfId="0" applyFont="1" applyFill="1" applyBorder="1" applyAlignment="1">
      <alignment horizontal="center"/>
    </xf>
    <xf numFmtId="0" fontId="13" fillId="8" borderId="39" xfId="0" applyFont="1" applyFill="1" applyBorder="1" applyAlignment="1">
      <alignment horizontal="center"/>
    </xf>
    <xf numFmtId="0" fontId="34" fillId="10" borderId="12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13" fillId="9" borderId="51" xfId="0" applyFont="1" applyFill="1" applyBorder="1" applyAlignment="1">
      <alignment horizontal="center"/>
    </xf>
    <xf numFmtId="20" fontId="13" fillId="11" borderId="52" xfId="0" applyNumberFormat="1" applyFont="1" applyFill="1" applyBorder="1" applyAlignment="1">
      <alignment horizontal="center"/>
    </xf>
    <xf numFmtId="0" fontId="13" fillId="11" borderId="53" xfId="0" applyFont="1" applyFill="1" applyBorder="1" applyAlignment="1">
      <alignment horizontal="left"/>
    </xf>
    <xf numFmtId="20" fontId="13" fillId="11" borderId="54" xfId="0" applyNumberFormat="1" applyFont="1" applyFill="1" applyBorder="1" applyAlignment="1">
      <alignment horizontal="center"/>
    </xf>
    <xf numFmtId="0" fontId="14" fillId="11" borderId="55" xfId="0" applyFont="1" applyFill="1" applyBorder="1"/>
    <xf numFmtId="20" fontId="14" fillId="11" borderId="56" xfId="0" applyNumberFormat="1" applyFont="1" applyFill="1" applyBorder="1" applyAlignment="1">
      <alignment horizontal="center"/>
    </xf>
    <xf numFmtId="0" fontId="13" fillId="11" borderId="57" xfId="0" applyFont="1" applyFill="1" applyBorder="1"/>
    <xf numFmtId="0" fontId="36" fillId="11" borderId="58" xfId="0" applyFont="1" applyFill="1" applyBorder="1"/>
    <xf numFmtId="20" fontId="36" fillId="11" borderId="59" xfId="0" applyNumberFormat="1" applyFont="1" applyFill="1" applyBorder="1" applyAlignment="1">
      <alignment horizontal="center"/>
    </xf>
    <xf numFmtId="0" fontId="13" fillId="11" borderId="55" xfId="0" applyFont="1" applyFill="1" applyBorder="1"/>
    <xf numFmtId="20" fontId="37" fillId="11" borderId="59" xfId="0" applyNumberFormat="1" applyFont="1" applyFill="1" applyBorder="1" applyAlignment="1">
      <alignment horizontal="center"/>
    </xf>
    <xf numFmtId="0" fontId="37" fillId="11" borderId="58" xfId="0" applyFont="1" applyFill="1" applyBorder="1"/>
    <xf numFmtId="0" fontId="14" fillId="11" borderId="60" xfId="0" applyFont="1" applyFill="1" applyBorder="1" applyAlignment="1">
      <alignment horizontal="left"/>
    </xf>
    <xf numFmtId="0" fontId="14" fillId="11" borderId="61" xfId="0" applyFont="1" applyFill="1" applyBorder="1" applyAlignment="1">
      <alignment horizontal="center"/>
    </xf>
    <xf numFmtId="0" fontId="14" fillId="11" borderId="62" xfId="0" applyFont="1" applyFill="1" applyBorder="1" applyAlignment="1">
      <alignment horizontal="center"/>
    </xf>
    <xf numFmtId="0" fontId="13" fillId="9" borderId="61" xfId="0" applyFont="1" applyFill="1" applyBorder="1" applyAlignment="1">
      <alignment horizontal="center"/>
    </xf>
    <xf numFmtId="0" fontId="13" fillId="9" borderId="63" xfId="0" applyFont="1" applyFill="1" applyBorder="1" applyAlignment="1">
      <alignment horizontal="center"/>
    </xf>
    <xf numFmtId="20" fontId="36" fillId="11" borderId="64" xfId="0" applyNumberFormat="1" applyFont="1" applyFill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" fillId="0" borderId="2" xfId="0" applyFont="1" applyBorder="1"/>
    <xf numFmtId="0" fontId="41" fillId="0" borderId="23" xfId="0" applyFont="1" applyBorder="1"/>
    <xf numFmtId="0" fontId="41" fillId="0" borderId="24" xfId="0" applyFont="1" applyBorder="1"/>
    <xf numFmtId="0" fontId="41" fillId="0" borderId="24" xfId="0" applyFont="1" applyFill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3" fillId="8" borderId="32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4" fillId="8" borderId="45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3" fillId="8" borderId="32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4" fillId="8" borderId="32" xfId="0" applyFont="1" applyFill="1" applyBorder="1" applyAlignment="1">
      <alignment horizontal="center"/>
    </xf>
    <xf numFmtId="0" fontId="14" fillId="8" borderId="41" xfId="0" applyFont="1" applyFill="1" applyBorder="1" applyAlignment="1">
      <alignment horizontal="left"/>
    </xf>
    <xf numFmtId="0" fontId="14" fillId="8" borderId="4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4" fillId="8" borderId="31" xfId="0" applyFont="1" applyFill="1" applyBorder="1" applyAlignment="1">
      <alignment horizontal="center"/>
    </xf>
    <xf numFmtId="0" fontId="14" fillId="8" borderId="38" xfId="0" applyFont="1" applyFill="1" applyBorder="1" applyAlignment="1">
      <alignment horizontal="center"/>
    </xf>
    <xf numFmtId="0" fontId="13" fillId="8" borderId="34" xfId="0" applyFont="1" applyFill="1" applyBorder="1" applyAlignment="1"/>
    <xf numFmtId="0" fontId="13" fillId="8" borderId="36" xfId="0" applyFont="1" applyFill="1" applyBorder="1" applyAlignment="1"/>
    <xf numFmtId="0" fontId="13" fillId="8" borderId="42" xfId="0" applyFont="1" applyFill="1" applyBorder="1" applyAlignment="1"/>
    <xf numFmtId="0" fontId="14" fillId="0" borderId="36" xfId="0" applyFont="1" applyFill="1" applyBorder="1" applyAlignment="1"/>
    <xf numFmtId="0" fontId="14" fillId="0" borderId="42" xfId="0" applyFont="1" applyFill="1" applyBorder="1" applyAlignment="1"/>
    <xf numFmtId="0" fontId="13" fillId="0" borderId="36" xfId="0" applyFont="1" applyFill="1" applyBorder="1" applyAlignment="1"/>
    <xf numFmtId="0" fontId="13" fillId="0" borderId="42" xfId="0" applyFont="1" applyFill="1" applyBorder="1" applyAlignment="1"/>
    <xf numFmtId="0" fontId="14" fillId="8" borderId="34" xfId="0" applyFont="1" applyFill="1" applyBorder="1" applyAlignment="1"/>
    <xf numFmtId="0" fontId="14" fillId="8" borderId="42" xfId="0" applyFont="1" applyFill="1" applyBorder="1" applyAlignment="1"/>
    <xf numFmtId="0" fontId="13" fillId="8" borderId="14" xfId="0" applyFont="1" applyFill="1" applyBorder="1" applyAlignment="1"/>
    <xf numFmtId="0" fontId="13" fillId="8" borderId="36" xfId="0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0" fontId="14" fillId="8" borderId="36" xfId="0" applyFont="1" applyFill="1" applyBorder="1" applyAlignment="1"/>
    <xf numFmtId="164" fontId="12" fillId="0" borderId="9" xfId="0" applyNumberFormat="1" applyFont="1" applyBorder="1"/>
    <xf numFmtId="0" fontId="0" fillId="0" borderId="7" xfId="0" applyBorder="1"/>
    <xf numFmtId="0" fontId="13" fillId="8" borderId="9" xfId="0" applyFont="1" applyFill="1" applyBorder="1" applyAlignment="1">
      <alignment horizontal="left"/>
    </xf>
    <xf numFmtId="0" fontId="13" fillId="8" borderId="31" xfId="0" applyFont="1" applyFill="1" applyBorder="1" applyAlignment="1">
      <alignment horizontal="left"/>
    </xf>
    <xf numFmtId="0" fontId="13" fillId="8" borderId="41" xfId="0" applyFont="1" applyFill="1" applyBorder="1" applyAlignment="1">
      <alignment horizontal="left"/>
    </xf>
    <xf numFmtId="0" fontId="14" fillId="0" borderId="38" xfId="0" applyFont="1" applyFill="1" applyBorder="1"/>
    <xf numFmtId="0" fontId="13" fillId="0" borderId="38" xfId="0" applyFont="1" applyFill="1" applyBorder="1"/>
    <xf numFmtId="0" fontId="14" fillId="0" borderId="41" xfId="0" applyFont="1" applyFill="1" applyBorder="1"/>
    <xf numFmtId="0" fontId="13" fillId="0" borderId="41" xfId="0" applyFont="1" applyFill="1" applyBorder="1"/>
    <xf numFmtId="0" fontId="14" fillId="8" borderId="12" xfId="0" applyFont="1" applyFill="1" applyBorder="1" applyAlignment="1">
      <alignment horizontal="left"/>
    </xf>
    <xf numFmtId="0" fontId="14" fillId="8" borderId="45" xfId="0" applyFont="1" applyFill="1" applyBorder="1" applyAlignment="1">
      <alignment horizontal="left"/>
    </xf>
    <xf numFmtId="0" fontId="14" fillId="0" borderId="31" xfId="0" applyFont="1" applyFill="1" applyBorder="1"/>
    <xf numFmtId="0" fontId="13" fillId="0" borderId="45" xfId="0" applyFont="1" applyFill="1" applyBorder="1"/>
    <xf numFmtId="0" fontId="13" fillId="8" borderId="12" xfId="0" applyFont="1" applyFill="1" applyBorder="1" applyAlignment="1">
      <alignment horizontal="left"/>
    </xf>
    <xf numFmtId="0" fontId="14" fillId="8" borderId="32" xfId="0" applyFont="1" applyFill="1" applyBorder="1" applyAlignment="1">
      <alignment horizontal="left"/>
    </xf>
    <xf numFmtId="0" fontId="14" fillId="8" borderId="12" xfId="0" applyFont="1" applyFill="1" applyBorder="1"/>
    <xf numFmtId="0" fontId="13" fillId="0" borderId="31" xfId="0" applyFont="1" applyFill="1" applyBorder="1"/>
    <xf numFmtId="0" fontId="14" fillId="8" borderId="31" xfId="0" applyFont="1" applyFill="1" applyBorder="1" applyAlignment="1">
      <alignment horizontal="left"/>
    </xf>
    <xf numFmtId="0" fontId="14" fillId="8" borderId="38" xfId="0" applyFont="1" applyFill="1" applyBorder="1"/>
    <xf numFmtId="0" fontId="13" fillId="8" borderId="31" xfId="0" applyFont="1" applyFill="1" applyBorder="1"/>
    <xf numFmtId="0" fontId="13" fillId="8" borderId="9" xfId="0" applyFont="1" applyFill="1" applyBorder="1" applyAlignment="1"/>
    <xf numFmtId="0" fontId="13" fillId="8" borderId="31" xfId="0" applyFont="1" applyFill="1" applyBorder="1" applyAlignment="1">
      <alignment vertical="center"/>
    </xf>
    <xf numFmtId="0" fontId="13" fillId="8" borderId="32" xfId="0" applyFont="1" applyFill="1" applyBorder="1" applyAlignment="1"/>
    <xf numFmtId="0" fontId="13" fillId="8" borderId="31" xfId="0" applyFont="1" applyFill="1" applyBorder="1" applyAlignment="1"/>
    <xf numFmtId="0" fontId="13" fillId="8" borderId="41" xfId="0" applyFont="1" applyFill="1" applyBorder="1" applyAlignment="1"/>
    <xf numFmtId="0" fontId="14" fillId="0" borderId="31" xfId="0" applyFont="1" applyFill="1" applyBorder="1" applyAlignment="1"/>
    <xf numFmtId="0" fontId="13" fillId="0" borderId="41" xfId="0" applyFont="1" applyFill="1" applyBorder="1" applyAlignment="1"/>
    <xf numFmtId="0" fontId="14" fillId="0" borderId="41" xfId="0" applyFont="1" applyFill="1" applyBorder="1" applyAlignment="1"/>
    <xf numFmtId="0" fontId="13" fillId="0" borderId="31" xfId="0" applyFont="1" applyFill="1" applyBorder="1" applyAlignment="1"/>
    <xf numFmtId="0" fontId="14" fillId="8" borderId="32" xfId="0" applyFont="1" applyFill="1" applyBorder="1" applyAlignment="1"/>
    <xf numFmtId="0" fontId="14" fillId="8" borderId="41" xfId="0" applyFont="1" applyFill="1" applyBorder="1" applyAlignment="1"/>
    <xf numFmtId="0" fontId="13" fillId="8" borderId="41" xfId="0" applyFont="1" applyFill="1" applyBorder="1" applyAlignment="1">
      <alignment vertical="center"/>
    </xf>
    <xf numFmtId="0" fontId="14" fillId="8" borderId="31" xfId="0" applyFont="1" applyFill="1" applyBorder="1" applyAlignment="1"/>
    <xf numFmtId="0" fontId="0" fillId="0" borderId="12" xfId="0" applyBorder="1"/>
    <xf numFmtId="0" fontId="0" fillId="0" borderId="0" xfId="0" applyBorder="1"/>
    <xf numFmtId="0" fontId="0" fillId="0" borderId="4" xfId="0" applyBorder="1"/>
    <xf numFmtId="0" fontId="13" fillId="8" borderId="38" xfId="0" applyFont="1" applyFill="1" applyBorder="1" applyAlignment="1">
      <alignment vertical="center"/>
    </xf>
    <xf numFmtId="0" fontId="13" fillId="8" borderId="39" xfId="0" applyFont="1" applyFill="1" applyBorder="1" applyAlignment="1">
      <alignment vertical="center"/>
    </xf>
    <xf numFmtId="0" fontId="0" fillId="0" borderId="14" xfId="0" applyBorder="1"/>
    <xf numFmtId="0" fontId="0" fillId="0" borderId="9" xfId="0" applyBorder="1"/>
    <xf numFmtId="0" fontId="13" fillId="8" borderId="45" xfId="0" applyFont="1" applyFill="1" applyBorder="1" applyAlignment="1">
      <alignment horizontal="left"/>
    </xf>
    <xf numFmtId="0" fontId="13" fillId="8" borderId="45" xfId="0" applyFont="1" applyFill="1" applyBorder="1" applyAlignment="1"/>
    <xf numFmtId="0" fontId="13" fillId="8" borderId="46" xfId="0" applyFont="1" applyFill="1" applyBorder="1" applyAlignment="1"/>
    <xf numFmtId="0" fontId="13" fillId="8" borderId="45" xfId="0" applyFont="1" applyFill="1" applyBorder="1" applyAlignment="1">
      <alignment horizontal="center"/>
    </xf>
    <xf numFmtId="0" fontId="14" fillId="0" borderId="38" xfId="0" applyFont="1" applyFill="1" applyBorder="1" applyAlignment="1"/>
    <xf numFmtId="0" fontId="14" fillId="0" borderId="39" xfId="0" applyFont="1" applyFill="1" applyBorder="1" applyAlignment="1"/>
    <xf numFmtId="0" fontId="0" fillId="0" borderId="1" xfId="0" applyBorder="1"/>
    <xf numFmtId="0" fontId="0" fillId="0" borderId="11" xfId="0" applyBorder="1"/>
    <xf numFmtId="0" fontId="13" fillId="0" borderId="38" xfId="0" applyFont="1" applyFill="1" applyBorder="1" applyAlignment="1"/>
    <xf numFmtId="0" fontId="13" fillId="0" borderId="39" xfId="0" applyFont="1" applyFill="1" applyBorder="1" applyAlignment="1"/>
    <xf numFmtId="0" fontId="14" fillId="5" borderId="38" xfId="0" applyFont="1" applyFill="1" applyBorder="1" applyAlignment="1">
      <alignment horizontal="left"/>
    </xf>
    <xf numFmtId="0" fontId="14" fillId="5" borderId="38" xfId="0" applyFont="1" applyFill="1" applyBorder="1" applyAlignment="1"/>
    <xf numFmtId="0" fontId="14" fillId="5" borderId="39" xfId="0" applyFont="1" applyFill="1" applyBorder="1" applyAlignment="1"/>
    <xf numFmtId="0" fontId="14" fillId="5" borderId="45" xfId="0" applyFont="1" applyFill="1" applyBorder="1" applyAlignment="1"/>
    <xf numFmtId="0" fontId="14" fillId="5" borderId="46" xfId="0" applyFont="1" applyFill="1" applyBorder="1" applyAlignment="1"/>
    <xf numFmtId="0" fontId="14" fillId="8" borderId="7" xfId="0" applyFont="1" applyFill="1" applyBorder="1"/>
    <xf numFmtId="0" fontId="14" fillId="8" borderId="7" xfId="0" applyFont="1" applyFill="1" applyBorder="1" applyAlignment="1"/>
    <xf numFmtId="0" fontId="14" fillId="8" borderId="0" xfId="0" applyFont="1" applyFill="1" applyBorder="1" applyAlignment="1"/>
    <xf numFmtId="0" fontId="14" fillId="8" borderId="38" xfId="0" applyFont="1" applyFill="1" applyBorder="1" applyAlignment="1">
      <alignment horizontal="left"/>
    </xf>
    <xf numFmtId="0" fontId="14" fillId="8" borderId="38" xfId="0" applyFont="1" applyFill="1" applyBorder="1" applyAlignment="1"/>
    <xf numFmtId="0" fontId="14" fillId="8" borderId="39" xfId="0" applyFont="1" applyFill="1" applyBorder="1" applyAlignment="1"/>
    <xf numFmtId="0" fontId="14" fillId="8" borderId="45" xfId="0" applyFont="1" applyFill="1" applyBorder="1"/>
    <xf numFmtId="0" fontId="14" fillId="8" borderId="45" xfId="0" applyFont="1" applyFill="1" applyBorder="1" applyAlignment="1"/>
    <xf numFmtId="0" fontId="14" fillId="8" borderId="46" xfId="0" applyFont="1" applyFill="1" applyBorder="1" applyAlignment="1"/>
    <xf numFmtId="0" fontId="13" fillId="8" borderId="38" xfId="0" applyFont="1" applyFill="1" applyBorder="1" applyAlignment="1"/>
    <xf numFmtId="0" fontId="13" fillId="8" borderId="39" xfId="0" applyFont="1" applyFill="1" applyBorder="1" applyAlignment="1"/>
    <xf numFmtId="0" fontId="14" fillId="8" borderId="7" xfId="0" applyFont="1" applyFill="1" applyBorder="1" applyAlignment="1">
      <alignment horizontal="left"/>
    </xf>
    <xf numFmtId="0" fontId="13" fillId="8" borderId="12" xfId="0" applyFont="1" applyFill="1" applyBorder="1" applyAlignment="1"/>
    <xf numFmtId="0" fontId="13" fillId="8" borderId="4" xfId="0" applyFont="1" applyFill="1" applyBorder="1" applyAlignment="1"/>
    <xf numFmtId="0" fontId="13" fillId="0" borderId="0" xfId="0" applyFont="1" applyFill="1" applyBorder="1" applyAlignment="1"/>
    <xf numFmtId="0" fontId="0" fillId="9" borderId="0" xfId="0" applyFill="1" applyBorder="1"/>
    <xf numFmtId="0" fontId="0" fillId="9" borderId="7" xfId="0" applyFill="1" applyBorder="1"/>
    <xf numFmtId="0" fontId="0" fillId="9" borderId="14" xfId="0" applyFill="1" applyBorder="1"/>
    <xf numFmtId="0" fontId="0" fillId="9" borderId="9" xfId="0" applyFill="1" applyBorder="1"/>
    <xf numFmtId="0" fontId="0" fillId="9" borderId="4" xfId="0" applyFill="1" applyBorder="1"/>
    <xf numFmtId="0" fontId="0" fillId="9" borderId="12" xfId="0" applyFill="1" applyBorder="1"/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21" fillId="0" borderId="7" xfId="0" applyFont="1" applyBorder="1"/>
    <xf numFmtId="0" fontId="21" fillId="0" borderId="11" xfId="0" applyFont="1" applyBorder="1"/>
    <xf numFmtId="0" fontId="21" fillId="0" borderId="41" xfId="0" applyFont="1" applyBorder="1"/>
    <xf numFmtId="0" fontId="17" fillId="11" borderId="40" xfId="0" applyFont="1" applyFill="1" applyBorder="1" applyAlignment="1"/>
    <xf numFmtId="0" fontId="8" fillId="0" borderId="0" xfId="0" applyFont="1" applyFill="1" applyBorder="1" applyAlignment="1"/>
    <xf numFmtId="168" fontId="0" fillId="0" borderId="1" xfId="0" applyNumberFormat="1" applyBorder="1" applyAlignment="1">
      <alignment horizontal="center"/>
    </xf>
    <xf numFmtId="0" fontId="0" fillId="0" borderId="32" xfId="0" applyBorder="1"/>
    <xf numFmtId="0" fontId="21" fillId="0" borderId="31" xfId="0" applyFont="1" applyBorder="1"/>
    <xf numFmtId="0" fontId="30" fillId="0" borderId="36" xfId="0" applyFont="1" applyBorder="1"/>
    <xf numFmtId="0" fontId="13" fillId="0" borderId="37" xfId="0" applyFont="1" applyFill="1" applyBorder="1" applyAlignment="1"/>
    <xf numFmtId="0" fontId="30" fillId="0" borderId="38" xfId="0" applyFont="1" applyBorder="1"/>
    <xf numFmtId="0" fontId="14" fillId="0" borderId="37" xfId="0" applyFont="1" applyFill="1" applyBorder="1" applyAlignment="1"/>
    <xf numFmtId="0" fontId="21" fillId="0" borderId="38" xfId="0" applyFont="1" applyBorder="1"/>
    <xf numFmtId="0" fontId="0" fillId="0" borderId="0" xfId="0" applyFill="1" applyBorder="1"/>
    <xf numFmtId="0" fontId="0" fillId="0" borderId="4" xfId="0" applyFont="1" applyBorder="1"/>
    <xf numFmtId="0" fontId="0" fillId="0" borderId="12" xfId="0" applyFont="1" applyBorder="1"/>
    <xf numFmtId="0" fontId="0" fillId="0" borderId="0" xfId="0" applyFont="1" applyFill="1" applyBorder="1"/>
    <xf numFmtId="0" fontId="13" fillId="8" borderId="7" xfId="0" applyFont="1" applyFill="1" applyBorder="1" applyAlignment="1">
      <alignment horizontal="center" vertical="center"/>
    </xf>
    <xf numFmtId="0" fontId="0" fillId="0" borderId="34" xfId="0" applyFont="1" applyFill="1" applyBorder="1"/>
    <xf numFmtId="169" fontId="0" fillId="0" borderId="0" xfId="0" applyNumberFormat="1" applyFont="1" applyFill="1" applyBorder="1" applyAlignment="1">
      <alignment horizontal="center"/>
    </xf>
    <xf numFmtId="16" fontId="0" fillId="0" borderId="7" xfId="0" applyNumberFormat="1" applyBorder="1"/>
    <xf numFmtId="0" fontId="29" fillId="0" borderId="24" xfId="0" applyFont="1" applyBorder="1"/>
    <xf numFmtId="0" fontId="29" fillId="0" borderId="24" xfId="0" applyFont="1" applyFill="1" applyBorder="1"/>
    <xf numFmtId="0" fontId="0" fillId="0" borderId="0" xfId="0" applyFont="1" applyBorder="1"/>
    <xf numFmtId="0" fontId="0" fillId="0" borderId="11" xfId="0" applyFont="1" applyBorder="1"/>
    <xf numFmtId="0" fontId="18" fillId="0" borderId="0" xfId="0" applyFont="1" applyFill="1" applyBorder="1" applyAlignment="1"/>
    <xf numFmtId="0" fontId="13" fillId="8" borderId="65" xfId="0" applyFont="1" applyFill="1" applyBorder="1" applyAlignment="1"/>
    <xf numFmtId="0" fontId="13" fillId="8" borderId="66" xfId="0" applyFont="1" applyFill="1" applyBorder="1" applyAlignment="1"/>
    <xf numFmtId="0" fontId="27" fillId="0" borderId="15" xfId="0" applyFont="1" applyBorder="1" applyAlignment="1"/>
    <xf numFmtId="0" fontId="14" fillId="8" borderId="31" xfId="0" applyFont="1" applyFill="1" applyBorder="1"/>
    <xf numFmtId="0" fontId="35" fillId="6" borderId="11" xfId="0" applyFont="1" applyFill="1" applyBorder="1" applyAlignment="1">
      <alignment horizontal="center"/>
    </xf>
    <xf numFmtId="0" fontId="35" fillId="6" borderId="32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164" fontId="12" fillId="0" borderId="11" xfId="0" applyNumberFormat="1" applyFont="1" applyBorder="1"/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2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3" fillId="9" borderId="24" xfId="0" applyFont="1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0" borderId="67" xfId="0" applyFill="1" applyBorder="1" applyAlignment="1">
      <alignment horizontal="left"/>
    </xf>
    <xf numFmtId="0" fontId="13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9" borderId="19" xfId="0" applyFont="1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21" xfId="0" applyFont="1" applyFill="1" applyBorder="1"/>
    <xf numFmtId="0" fontId="13" fillId="9" borderId="68" xfId="0" applyFont="1" applyFill="1" applyBorder="1" applyAlignment="1">
      <alignment horizontal="center"/>
    </xf>
    <xf numFmtId="0" fontId="0" fillId="9" borderId="6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13" fillId="8" borderId="69" xfId="0" applyFont="1" applyFill="1" applyBorder="1" applyAlignment="1">
      <alignment horizontal="left"/>
    </xf>
    <xf numFmtId="0" fontId="13" fillId="8" borderId="19" xfId="0" applyFont="1" applyFill="1" applyBorder="1" applyAlignment="1">
      <alignment horizontal="center"/>
    </xf>
    <xf numFmtId="0" fontId="13" fillId="8" borderId="70" xfId="0" applyFont="1" applyFill="1" applyBorder="1" applyAlignment="1">
      <alignment horizontal="left"/>
    </xf>
    <xf numFmtId="0" fontId="13" fillId="8" borderId="68" xfId="0" applyFont="1" applyFill="1" applyBorder="1" applyAlignment="1">
      <alignment horizontal="center"/>
    </xf>
    <xf numFmtId="0" fontId="13" fillId="8" borderId="29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left"/>
    </xf>
    <xf numFmtId="0" fontId="13" fillId="8" borderId="24" xfId="0" applyFont="1" applyFill="1" applyBorder="1" applyAlignment="1">
      <alignment horizontal="center"/>
    </xf>
    <xf numFmtId="0" fontId="27" fillId="6" borderId="3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42" fillId="10" borderId="9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2" fillId="10" borderId="31" xfId="0" applyFont="1" applyFill="1" applyBorder="1" applyAlignment="1">
      <alignment horizontal="center"/>
    </xf>
    <xf numFmtId="0" fontId="42" fillId="10" borderId="12" xfId="0" applyFont="1" applyFill="1" applyBorder="1" applyAlignment="1">
      <alignment horizontal="center"/>
    </xf>
    <xf numFmtId="0" fontId="27" fillId="6" borderId="31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3" fillId="4" borderId="24" xfId="0" applyFont="1" applyFill="1" applyBorder="1"/>
    <xf numFmtId="0" fontId="2" fillId="0" borderId="40" xfId="0" applyFont="1" applyBorder="1"/>
    <xf numFmtId="0" fontId="28" fillId="0" borderId="27" xfId="0" applyFont="1" applyFill="1" applyBorder="1"/>
    <xf numFmtId="9" fontId="2" fillId="0" borderId="24" xfId="2" applyFont="1" applyBorder="1"/>
    <xf numFmtId="9" fontId="21" fillId="0" borderId="24" xfId="2" applyFont="1" applyBorder="1"/>
    <xf numFmtId="0" fontId="14" fillId="0" borderId="24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14" fontId="13" fillId="8" borderId="69" xfId="0" applyNumberFormat="1" applyFont="1" applyFill="1" applyBorder="1" applyAlignment="1">
      <alignment horizontal="left"/>
    </xf>
    <xf numFmtId="0" fontId="14" fillId="8" borderId="24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14" fontId="13" fillId="0" borderId="23" xfId="0" applyNumberFormat="1" applyFont="1" applyFill="1" applyBorder="1" applyAlignment="1">
      <alignment horizontal="center"/>
    </xf>
    <xf numFmtId="14" fontId="14" fillId="8" borderId="23" xfId="0" applyNumberFormat="1" applyFont="1" applyFill="1" applyBorder="1" applyAlignment="1">
      <alignment horizontal="center"/>
    </xf>
    <xf numFmtId="14" fontId="13" fillId="8" borderId="23" xfId="0" applyNumberFormat="1" applyFont="1" applyFill="1" applyBorder="1" applyAlignment="1">
      <alignment horizontal="center"/>
    </xf>
    <xf numFmtId="14" fontId="13" fillId="8" borderId="28" xfId="0" applyNumberFormat="1" applyFont="1" applyFill="1" applyBorder="1" applyAlignment="1">
      <alignment horizontal="center"/>
    </xf>
    <xf numFmtId="0" fontId="9" fillId="0" borderId="37" xfId="0" applyFont="1" applyBorder="1"/>
    <xf numFmtId="9" fontId="2" fillId="0" borderId="24" xfId="2" applyFont="1" applyFill="1" applyBorder="1"/>
    <xf numFmtId="0" fontId="2" fillId="0" borderId="23" xfId="0" applyFont="1" applyFill="1" applyBorder="1"/>
    <xf numFmtId="0" fontId="5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41" fillId="0" borderId="25" xfId="0" applyFont="1" applyFill="1" applyBorder="1"/>
    <xf numFmtId="0" fontId="2" fillId="0" borderId="24" xfId="0" applyFont="1" applyBorder="1"/>
    <xf numFmtId="0" fontId="2" fillId="0" borderId="24" xfId="0" applyFont="1" applyFill="1" applyBorder="1"/>
    <xf numFmtId="0" fontId="21" fillId="0" borderId="26" xfId="0" applyFont="1" applyFill="1" applyBorder="1"/>
    <xf numFmtId="0" fontId="3" fillId="0" borderId="36" xfId="0" applyFont="1" applyFill="1" applyBorder="1" applyAlignment="1">
      <alignment vertical="center"/>
    </xf>
    <xf numFmtId="0" fontId="45" fillId="10" borderId="3" xfId="0" applyFont="1" applyFill="1" applyBorder="1" applyAlignment="1">
      <alignment horizontal="left"/>
    </xf>
    <xf numFmtId="0" fontId="45" fillId="10" borderId="12" xfId="0" applyFont="1" applyFill="1" applyBorder="1" applyAlignment="1">
      <alignment horizontal="center"/>
    </xf>
    <xf numFmtId="0" fontId="13" fillId="0" borderId="6" xfId="0" applyFont="1" applyFill="1" applyBorder="1"/>
    <xf numFmtId="0" fontId="13" fillId="0" borderId="7" xfId="0" applyFont="1" applyFill="1" applyBorder="1" applyAlignment="1">
      <alignment horizontal="center"/>
    </xf>
    <xf numFmtId="0" fontId="45" fillId="10" borderId="40" xfId="0" applyFont="1" applyFill="1" applyBorder="1" applyAlignment="1">
      <alignment horizontal="left"/>
    </xf>
    <xf numFmtId="0" fontId="45" fillId="10" borderId="41" xfId="0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13" fillId="0" borderId="35" xfId="0" applyFont="1" applyFill="1" applyBorder="1"/>
    <xf numFmtId="0" fontId="14" fillId="0" borderId="37" xfId="0" applyFont="1" applyFill="1" applyBorder="1"/>
    <xf numFmtId="0" fontId="13" fillId="0" borderId="33" xfId="0" applyFont="1" applyFill="1" applyBorder="1"/>
    <xf numFmtId="0" fontId="13" fillId="0" borderId="32" xfId="0" applyFont="1" applyFill="1" applyBorder="1" applyAlignment="1">
      <alignment horizontal="center"/>
    </xf>
    <xf numFmtId="0" fontId="14" fillId="0" borderId="35" xfId="0" applyFont="1" applyFill="1" applyBorder="1"/>
    <xf numFmtId="0" fontId="13" fillId="0" borderId="3" xfId="0" applyFont="1" applyFill="1" applyBorder="1"/>
    <xf numFmtId="0" fontId="13" fillId="0" borderId="12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44" xfId="0" applyFont="1" applyFill="1" applyBorder="1"/>
    <xf numFmtId="0" fontId="14" fillId="0" borderId="45" xfId="0" applyFont="1" applyFill="1" applyBorder="1" applyAlignment="1">
      <alignment horizontal="center"/>
    </xf>
    <xf numFmtId="0" fontId="46" fillId="10" borderId="3" xfId="0" applyFont="1" applyFill="1" applyBorder="1" applyAlignment="1">
      <alignment horizontal="left"/>
    </xf>
    <xf numFmtId="0" fontId="46" fillId="10" borderId="12" xfId="0" applyFont="1" applyFill="1" applyBorder="1" applyAlignment="1">
      <alignment horizontal="center"/>
    </xf>
    <xf numFmtId="0" fontId="45" fillId="12" borderId="41" xfId="0" applyFont="1" applyFill="1" applyBorder="1" applyAlignment="1">
      <alignment horizontal="center"/>
    </xf>
    <xf numFmtId="0" fontId="13" fillId="0" borderId="37" xfId="0" applyFont="1" applyFill="1" applyBorder="1"/>
    <xf numFmtId="0" fontId="46" fillId="12" borderId="41" xfId="0" applyFont="1" applyFill="1" applyBorder="1" applyAlignment="1">
      <alignment horizontal="center"/>
    </xf>
    <xf numFmtId="0" fontId="46" fillId="10" borderId="41" xfId="0" applyFont="1" applyFill="1" applyBorder="1" applyAlignment="1">
      <alignment horizontal="center"/>
    </xf>
    <xf numFmtId="0" fontId="46" fillId="10" borderId="77" xfId="0" applyFont="1" applyFill="1" applyBorder="1" applyAlignment="1">
      <alignment horizontal="left"/>
    </xf>
    <xf numFmtId="0" fontId="46" fillId="10" borderId="78" xfId="0" applyFont="1" applyFill="1" applyBorder="1" applyAlignment="1">
      <alignment horizontal="center"/>
    </xf>
    <xf numFmtId="0" fontId="46" fillId="10" borderId="6" xfId="0" applyFont="1" applyFill="1" applyBorder="1" applyAlignment="1">
      <alignment horizontal="left"/>
    </xf>
    <xf numFmtId="0" fontId="46" fillId="10" borderId="7" xfId="0" applyFont="1" applyFill="1" applyBorder="1" applyAlignment="1">
      <alignment horizontal="center"/>
    </xf>
    <xf numFmtId="0" fontId="46" fillId="12" borderId="33" xfId="0" applyFont="1" applyFill="1" applyBorder="1" applyAlignment="1">
      <alignment horizontal="left"/>
    </xf>
    <xf numFmtId="0" fontId="46" fillId="12" borderId="32" xfId="0" applyFont="1" applyFill="1" applyBorder="1" applyAlignment="1">
      <alignment horizontal="center"/>
    </xf>
    <xf numFmtId="0" fontId="14" fillId="0" borderId="6" xfId="0" applyFont="1" applyFill="1" applyBorder="1"/>
    <xf numFmtId="0" fontId="14" fillId="0" borderId="7" xfId="0" applyFont="1" applyFill="1" applyBorder="1" applyAlignment="1">
      <alignment horizontal="center"/>
    </xf>
    <xf numFmtId="0" fontId="14" fillId="11" borderId="37" xfId="0" applyFont="1" applyFill="1" applyBorder="1"/>
    <xf numFmtId="0" fontId="13" fillId="11" borderId="37" xfId="0" applyFont="1" applyFill="1" applyBorder="1"/>
    <xf numFmtId="0" fontId="14" fillId="0" borderId="37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27" fillId="0" borderId="13" xfId="0" applyFont="1" applyBorder="1"/>
    <xf numFmtId="0" fontId="45" fillId="12" borderId="37" xfId="0" applyFont="1" applyFill="1" applyBorder="1" applyAlignment="1">
      <alignment horizontal="left"/>
    </xf>
    <xf numFmtId="0" fontId="46" fillId="12" borderId="37" xfId="0" applyFont="1" applyFill="1" applyBorder="1" applyAlignment="1">
      <alignment horizontal="left"/>
    </xf>
    <xf numFmtId="0" fontId="46" fillId="10" borderId="37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4" fontId="45" fillId="10" borderId="3" xfId="0" applyNumberFormat="1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5" fillId="12" borderId="3" xfId="0" applyFont="1" applyFill="1" applyBorder="1" applyAlignment="1">
      <alignment horizontal="left"/>
    </xf>
    <xf numFmtId="0" fontId="45" fillId="12" borderId="32" xfId="0" applyFont="1" applyFill="1" applyBorder="1" applyAlignment="1">
      <alignment horizontal="center"/>
    </xf>
    <xf numFmtId="0" fontId="45" fillId="10" borderId="32" xfId="0" applyFont="1" applyFill="1" applyBorder="1" applyAlignment="1">
      <alignment horizontal="center"/>
    </xf>
    <xf numFmtId="0" fontId="46" fillId="10" borderId="38" xfId="0" applyFont="1" applyFill="1" applyBorder="1" applyAlignment="1">
      <alignment horizontal="center"/>
    </xf>
    <xf numFmtId="0" fontId="46" fillId="10" borderId="33" xfId="0" applyFont="1" applyFill="1" applyBorder="1" applyAlignment="1">
      <alignment horizontal="left"/>
    </xf>
    <xf numFmtId="0" fontId="46" fillId="10" borderId="32" xfId="0" applyFont="1" applyFill="1" applyBorder="1" applyAlignment="1">
      <alignment horizontal="center"/>
    </xf>
    <xf numFmtId="0" fontId="14" fillId="0" borderId="40" xfId="0" applyFont="1" applyFill="1" applyBorder="1"/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9" borderId="79" xfId="0" applyFill="1" applyBorder="1" applyAlignment="1">
      <alignment horizontal="center"/>
    </xf>
    <xf numFmtId="0" fontId="0" fillId="9" borderId="80" xfId="0" applyFill="1" applyBorder="1" applyAlignment="1">
      <alignment horizontal="center"/>
    </xf>
    <xf numFmtId="0" fontId="45" fillId="12" borderId="33" xfId="0" applyFont="1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13" fillId="0" borderId="37" xfId="0" applyFont="1" applyFill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6" fillId="10" borderId="33" xfId="0" applyFont="1" applyFill="1" applyBorder="1" applyAlignment="1">
      <alignment horizontal="center"/>
    </xf>
    <xf numFmtId="0" fontId="45" fillId="10" borderId="3" xfId="0" applyFont="1" applyFill="1" applyBorder="1" applyAlignment="1">
      <alignment horizontal="center"/>
    </xf>
    <xf numFmtId="0" fontId="46" fillId="10" borderId="3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0" fontId="47" fillId="0" borderId="24" xfId="0" applyFont="1" applyFill="1" applyBorder="1"/>
    <xf numFmtId="0" fontId="47" fillId="0" borderId="25" xfId="0" applyFont="1" applyFill="1" applyBorder="1"/>
    <xf numFmtId="0" fontId="18" fillId="0" borderId="24" xfId="0" applyFont="1" applyBorder="1"/>
    <xf numFmtId="0" fontId="18" fillId="0" borderId="24" xfId="0" applyFont="1" applyFill="1" applyBorder="1"/>
    <xf numFmtId="0" fontId="8" fillId="0" borderId="24" xfId="0" applyFont="1" applyBorder="1"/>
    <xf numFmtId="0" fontId="10" fillId="0" borderId="27" xfId="0" applyFont="1" applyFill="1" applyBorder="1"/>
    <xf numFmtId="0" fontId="3" fillId="0" borderId="11" xfId="0" applyFont="1" applyBorder="1" applyAlignment="1">
      <alignment horizontal="center" vertical="center" textRotation="180"/>
    </xf>
    <xf numFmtId="0" fontId="3" fillId="0" borderId="90" xfId="0" applyFont="1" applyBorder="1" applyAlignment="1">
      <alignment vertical="center" textRotation="180"/>
    </xf>
    <xf numFmtId="0" fontId="3" fillId="0" borderId="89" xfId="0" applyFont="1" applyBorder="1" applyAlignment="1">
      <alignment vertical="center" textRotation="180"/>
    </xf>
    <xf numFmtId="0" fontId="3" fillId="0" borderId="89" xfId="0" applyFont="1" applyBorder="1" applyAlignment="1">
      <alignment vertical="center" textRotation="180" wrapText="1"/>
    </xf>
    <xf numFmtId="0" fontId="43" fillId="0" borderId="24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1" fillId="0" borderId="24" xfId="0" applyFont="1" applyBorder="1" applyAlignment="1">
      <alignment horizontal="center"/>
    </xf>
    <xf numFmtId="9" fontId="29" fillId="0" borderId="24" xfId="2" applyFont="1" applyFill="1" applyBorder="1"/>
    <xf numFmtId="0" fontId="44" fillId="6" borderId="24" xfId="0" applyFont="1" applyFill="1" applyBorder="1"/>
    <xf numFmtId="0" fontId="9" fillId="0" borderId="24" xfId="0" applyFont="1" applyBorder="1" applyAlignment="1">
      <alignment horizontal="center"/>
    </xf>
    <xf numFmtId="0" fontId="29" fillId="11" borderId="24" xfId="0" applyFont="1" applyFill="1" applyBorder="1"/>
    <xf numFmtId="0" fontId="28" fillId="0" borderId="29" xfId="0" applyFont="1" applyFill="1" applyBorder="1"/>
    <xf numFmtId="0" fontId="41" fillId="0" borderId="28" xfId="0" applyFont="1" applyBorder="1"/>
    <xf numFmtId="0" fontId="41" fillId="0" borderId="73" xfId="0" applyFont="1" applyBorder="1" applyAlignment="1">
      <alignment horizontal="center"/>
    </xf>
    <xf numFmtId="0" fontId="41" fillId="0" borderId="73" xfId="0" applyFont="1" applyBorder="1"/>
    <xf numFmtId="0" fontId="41" fillId="0" borderId="29" xfId="0" applyFont="1" applyBorder="1"/>
    <xf numFmtId="0" fontId="18" fillId="0" borderId="23" xfId="0" applyFont="1" applyBorder="1"/>
    <xf numFmtId="0" fontId="0" fillId="0" borderId="0" xfId="0" applyFont="1"/>
    <xf numFmtId="0" fontId="18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45" fillId="10" borderId="3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46" fillId="10" borderId="33" xfId="0" applyFont="1" applyFill="1" applyBorder="1" applyAlignment="1">
      <alignment horizontal="center"/>
    </xf>
    <xf numFmtId="0" fontId="46" fillId="10" borderId="3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11" borderId="37" xfId="0" applyFont="1" applyFill="1" applyBorder="1" applyAlignment="1">
      <alignment horizontal="center"/>
    </xf>
    <xf numFmtId="0" fontId="46" fillId="10" borderId="37" xfId="0" applyFont="1" applyFill="1" applyBorder="1" applyAlignment="1">
      <alignment horizontal="center"/>
    </xf>
    <xf numFmtId="0" fontId="46" fillId="10" borderId="40" xfId="0" applyFont="1" applyFill="1" applyBorder="1" applyAlignment="1">
      <alignment horizontal="center"/>
    </xf>
    <xf numFmtId="0" fontId="46" fillId="10" borderId="77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45" fillId="10" borderId="13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9" fontId="47" fillId="0" borderId="24" xfId="2" applyFont="1" applyBorder="1"/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46" fillId="10" borderId="35" xfId="0" applyFont="1" applyFill="1" applyBorder="1" applyAlignment="1">
      <alignment horizontal="center"/>
    </xf>
    <xf numFmtId="0" fontId="46" fillId="10" borderId="31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46" fillId="10" borderId="45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3" fillId="11" borderId="37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13" borderId="33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45" fillId="10" borderId="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45" fillId="10" borderId="6" xfId="0" applyFont="1" applyFill="1" applyBorder="1" applyAlignment="1">
      <alignment horizontal="center"/>
    </xf>
    <xf numFmtId="0" fontId="45" fillId="10" borderId="7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46" fillId="10" borderId="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3" fillId="11" borderId="4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46" fillId="10" borderId="4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0" fillId="9" borderId="91" xfId="0" applyFill="1" applyBorder="1" applyAlignment="1">
      <alignment horizontal="center"/>
    </xf>
    <xf numFmtId="164" fontId="3" fillId="0" borderId="9" xfId="0" applyNumberFormat="1" applyFont="1" applyBorder="1"/>
    <xf numFmtId="16" fontId="21" fillId="0" borderId="7" xfId="0" applyNumberFormat="1" applyFont="1" applyBorder="1"/>
    <xf numFmtId="16" fontId="22" fillId="0" borderId="7" xfId="0" applyNumberFormat="1" applyFont="1" applyBorder="1"/>
    <xf numFmtId="16" fontId="26" fillId="0" borderId="7" xfId="0" applyNumberFormat="1" applyFont="1" applyBorder="1"/>
    <xf numFmtId="16" fontId="22" fillId="0" borderId="11" xfId="0" applyNumberFormat="1" applyFont="1" applyBorder="1"/>
    <xf numFmtId="16" fontId="22" fillId="0" borderId="12" xfId="0" applyNumberFormat="1" applyFont="1" applyBorder="1"/>
    <xf numFmtId="16" fontId="22" fillId="0" borderId="9" xfId="0" applyNumberFormat="1" applyFont="1" applyBorder="1"/>
    <xf numFmtId="16" fontId="21" fillId="0" borderId="12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22" fillId="0" borderId="7" xfId="0" applyFont="1" applyBorder="1"/>
    <xf numFmtId="0" fontId="26" fillId="0" borderId="7" xfId="0" applyFont="1" applyBorder="1"/>
    <xf numFmtId="0" fontId="22" fillId="0" borderId="11" xfId="0" applyFont="1" applyBorder="1"/>
    <xf numFmtId="0" fontId="22" fillId="0" borderId="12" xfId="0" applyFont="1" applyBorder="1"/>
    <xf numFmtId="0" fontId="21" fillId="0" borderId="12" xfId="0" applyFont="1" applyBorder="1"/>
    <xf numFmtId="0" fontId="22" fillId="6" borderId="2" xfId="0" applyFont="1" applyFill="1" applyBorder="1"/>
    <xf numFmtId="0" fontId="22" fillId="2" borderId="10" xfId="0" applyFont="1" applyFill="1" applyBorder="1"/>
    <xf numFmtId="0" fontId="22" fillId="3" borderId="10" xfId="0" applyFont="1" applyFill="1" applyBorder="1"/>
    <xf numFmtId="0" fontId="22" fillId="4" borderId="10" xfId="0" applyFont="1" applyFill="1" applyBorder="1"/>
    <xf numFmtId="0" fontId="26" fillId="0" borderId="10" xfId="0" applyFont="1" applyFill="1" applyBorder="1"/>
    <xf numFmtId="0" fontId="22" fillId="3" borderId="2" xfId="0" applyFont="1" applyFill="1" applyBorder="1"/>
    <xf numFmtId="0" fontId="22" fillId="4" borderId="2" xfId="0" applyFont="1" applyFill="1" applyBorder="1"/>
    <xf numFmtId="0" fontId="22" fillId="6" borderId="10" xfId="0" applyFont="1" applyFill="1" applyBorder="1"/>
    <xf numFmtId="0" fontId="22" fillId="2" borderId="15" xfId="0" applyFont="1" applyFill="1" applyBorder="1"/>
    <xf numFmtId="0" fontId="22" fillId="0" borderId="10" xfId="0" applyFont="1" applyFill="1" applyBorder="1"/>
    <xf numFmtId="0" fontId="21" fillId="0" borderId="6" xfId="0" applyFont="1" applyBorder="1"/>
    <xf numFmtId="0" fontId="22" fillId="0" borderId="6" xfId="0" applyFont="1" applyBorder="1"/>
    <xf numFmtId="0" fontId="26" fillId="0" borderId="6" xfId="0" applyFont="1" applyBorder="1"/>
    <xf numFmtId="0" fontId="24" fillId="0" borderId="10" xfId="0" applyFont="1" applyFill="1" applyBorder="1"/>
    <xf numFmtId="0" fontId="6" fillId="0" borderId="10" xfId="0" applyFont="1" applyFill="1" applyBorder="1"/>
    <xf numFmtId="0" fontId="22" fillId="0" borderId="10" xfId="0" applyFont="1" applyBorder="1"/>
    <xf numFmtId="0" fontId="22" fillId="0" borderId="8" xfId="0" applyFont="1" applyBorder="1"/>
    <xf numFmtId="0" fontId="22" fillId="0" borderId="6" xfId="0" applyFont="1" applyFill="1" applyBorder="1"/>
    <xf numFmtId="0" fontId="22" fillId="0" borderId="3" xfId="0" applyFont="1" applyBorder="1"/>
    <xf numFmtId="0" fontId="3" fillId="0" borderId="10" xfId="0" applyFont="1" applyBorder="1" applyAlignment="1"/>
    <xf numFmtId="0" fontId="22" fillId="0" borderId="13" xfId="0" applyFont="1" applyBorder="1"/>
    <xf numFmtId="0" fontId="22" fillId="0" borderId="15" xfId="0" applyFont="1" applyFill="1" applyBorder="1"/>
    <xf numFmtId="0" fontId="25" fillId="0" borderId="10" xfId="0" applyFont="1" applyFill="1" applyBorder="1"/>
    <xf numFmtId="0" fontId="21" fillId="0" borderId="3" xfId="0" applyFont="1" applyBorder="1"/>
    <xf numFmtId="0" fontId="22" fillId="0" borderId="5" xfId="0" applyFont="1" applyBorder="1"/>
    <xf numFmtId="164" fontId="3" fillId="0" borderId="13" xfId="0" applyNumberFormat="1" applyFont="1" applyBorder="1"/>
    <xf numFmtId="0" fontId="22" fillId="0" borderId="15" xfId="0" applyFont="1" applyBorder="1"/>
    <xf numFmtId="0" fontId="3" fillId="0" borderId="5" xfId="0" applyFont="1" applyBorder="1" applyAlignment="1"/>
    <xf numFmtId="0" fontId="22" fillId="4" borderId="5" xfId="0" applyFont="1" applyFill="1" applyBorder="1"/>
    <xf numFmtId="0" fontId="21" fillId="0" borderId="6" xfId="0" applyFont="1" applyFill="1" applyBorder="1"/>
    <xf numFmtId="0" fontId="23" fillId="0" borderId="10" xfId="0" applyFont="1" applyFill="1" applyBorder="1"/>
    <xf numFmtId="0" fontId="3" fillId="0" borderId="15" xfId="0" applyFont="1" applyFill="1" applyBorder="1"/>
    <xf numFmtId="0" fontId="21" fillId="0" borderId="10" xfId="0" applyFont="1" applyFill="1" applyBorder="1"/>
    <xf numFmtId="0" fontId="22" fillId="0" borderId="2" xfId="0" applyFont="1" applyBorder="1"/>
    <xf numFmtId="0" fontId="21" fillId="0" borderId="7" xfId="0" applyFont="1" applyFill="1" applyBorder="1"/>
    <xf numFmtId="0" fontId="21" fillId="0" borderId="8" xfId="0" applyFont="1" applyBorder="1"/>
    <xf numFmtId="0" fontId="21" fillId="0" borderId="15" xfId="0" applyFont="1" applyBorder="1"/>
    <xf numFmtId="0" fontId="7" fillId="0" borderId="10" xfId="0" applyFont="1" applyBorder="1"/>
    <xf numFmtId="0" fontId="21" fillId="0" borderId="2" xfId="0" applyFont="1" applyFill="1" applyBorder="1"/>
    <xf numFmtId="0" fontId="4" fillId="0" borderId="10" xfId="0" applyFont="1" applyBorder="1"/>
    <xf numFmtId="0" fontId="21" fillId="5" borderId="10" xfId="0" applyFont="1" applyFill="1" applyBorder="1"/>
    <xf numFmtId="0" fontId="4" fillId="0" borderId="5" xfId="0" applyFont="1" applyBorder="1"/>
    <xf numFmtId="0" fontId="21" fillId="0" borderId="9" xfId="0" applyFont="1" applyBorder="1"/>
    <xf numFmtId="0" fontId="21" fillId="2" borderId="2" xfId="0" applyFont="1" applyFill="1" applyBorder="1"/>
    <xf numFmtId="166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/>
    <xf numFmtId="164" fontId="3" fillId="0" borderId="8" xfId="0" applyNumberFormat="1" applyFont="1" applyBorder="1"/>
    <xf numFmtId="14" fontId="21" fillId="0" borderId="10" xfId="0" applyNumberFormat="1" applyFont="1" applyBorder="1"/>
    <xf numFmtId="0" fontId="39" fillId="8" borderId="38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0" fontId="48" fillId="13" borderId="33" xfId="0" applyFont="1" applyFill="1" applyBorder="1" applyAlignment="1">
      <alignment horizontal="center"/>
    </xf>
    <xf numFmtId="0" fontId="22" fillId="6" borderId="24" xfId="0" applyFont="1" applyFill="1" applyBorder="1"/>
    <xf numFmtId="0" fontId="50" fillId="6" borderId="24" xfId="0" applyFont="1" applyFill="1" applyBorder="1"/>
    <xf numFmtId="0" fontId="43" fillId="0" borderId="24" xfId="0" applyFont="1" applyBorder="1"/>
    <xf numFmtId="0" fontId="2" fillId="0" borderId="26" xfId="0" applyFont="1" applyFill="1" applyBorder="1"/>
    <xf numFmtId="0" fontId="50" fillId="6" borderId="29" xfId="0" applyFont="1" applyFill="1" applyBorder="1"/>
    <xf numFmtId="0" fontId="51" fillId="0" borderId="24" xfId="0" applyFont="1" applyBorder="1" applyAlignment="1">
      <alignment horizontal="center"/>
    </xf>
    <xf numFmtId="16" fontId="0" fillId="0" borderId="23" xfId="0" applyNumberFormat="1" applyBorder="1" applyAlignment="1">
      <alignment horizontal="center"/>
    </xf>
    <xf numFmtId="16" fontId="0" fillId="0" borderId="28" xfId="0" applyNumberFormat="1" applyBorder="1" applyAlignment="1">
      <alignment horizontal="center"/>
    </xf>
    <xf numFmtId="16" fontId="53" fillId="10" borderId="23" xfId="0" applyNumberFormat="1" applyFont="1" applyFill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52" fillId="10" borderId="24" xfId="0" applyFont="1" applyFill="1" applyBorder="1" applyAlignment="1">
      <alignment horizontal="center"/>
    </xf>
    <xf numFmtId="16" fontId="53" fillId="10" borderId="28" xfId="0" applyNumberFormat="1" applyFont="1" applyFill="1" applyBorder="1" applyAlignment="1">
      <alignment horizontal="center"/>
    </xf>
    <xf numFmtId="0" fontId="27" fillId="0" borderId="92" xfId="0" applyFont="1" applyBorder="1" applyAlignment="1">
      <alignment horizontal="center"/>
    </xf>
    <xf numFmtId="0" fontId="27" fillId="0" borderId="89" xfId="0" applyFont="1" applyBorder="1" applyAlignment="1">
      <alignment horizontal="center"/>
    </xf>
    <xf numFmtId="0" fontId="27" fillId="0" borderId="93" xfId="0" applyFont="1" applyBorder="1" applyAlignment="1">
      <alignment horizontal="center"/>
    </xf>
    <xf numFmtId="16" fontId="0" fillId="0" borderId="70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2" xfId="0" applyBorder="1" applyAlignment="1">
      <alignment horizontal="center"/>
    </xf>
    <xf numFmtId="0" fontId="52" fillId="10" borderId="29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16" fontId="53" fillId="10" borderId="91" xfId="0" applyNumberFormat="1" applyFont="1" applyFill="1" applyBorder="1" applyAlignment="1">
      <alignment horizontal="center"/>
    </xf>
    <xf numFmtId="0" fontId="53" fillId="10" borderId="79" xfId="0" applyFont="1" applyFill="1" applyBorder="1" applyAlignment="1">
      <alignment horizontal="center"/>
    </xf>
    <xf numFmtId="16" fontId="53" fillId="10" borderId="69" xfId="0" applyNumberFormat="1" applyFont="1" applyFill="1" applyBorder="1" applyAlignment="1">
      <alignment horizontal="center"/>
    </xf>
    <xf numFmtId="0" fontId="52" fillId="10" borderId="19" xfId="0" applyFont="1" applyFill="1" applyBorder="1" applyAlignment="1">
      <alignment horizontal="center"/>
    </xf>
    <xf numFmtId="0" fontId="54" fillId="0" borderId="24" xfId="0" applyFont="1" applyBorder="1" applyAlignment="1">
      <alignment horizontal="center"/>
    </xf>
    <xf numFmtId="16" fontId="51" fillId="13" borderId="28" xfId="0" applyNumberFormat="1" applyFont="1" applyFill="1" applyBorder="1" applyAlignment="1">
      <alignment horizontal="center"/>
    </xf>
    <xf numFmtId="0" fontId="49" fillId="13" borderId="29" xfId="0" applyFont="1" applyFill="1" applyBorder="1" applyAlignment="1">
      <alignment horizontal="center"/>
    </xf>
    <xf numFmtId="0" fontId="51" fillId="13" borderId="29" xfId="0" applyFont="1" applyFill="1" applyBorder="1" applyAlignment="1">
      <alignment horizontal="center"/>
    </xf>
    <xf numFmtId="0" fontId="51" fillId="13" borderId="30" xfId="0" applyFont="1" applyFill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0" fontId="27" fillId="6" borderId="72" xfId="0" applyFont="1" applyFill="1" applyBorder="1" applyAlignment="1">
      <alignment horizontal="center"/>
    </xf>
    <xf numFmtId="0" fontId="27" fillId="6" borderId="25" xfId="0" applyFont="1" applyFill="1" applyBorder="1" applyAlignment="1">
      <alignment horizontal="center"/>
    </xf>
    <xf numFmtId="0" fontId="27" fillId="6" borderId="30" xfId="0" applyFont="1" applyFill="1" applyBorder="1" applyAlignment="1">
      <alignment horizontal="center"/>
    </xf>
    <xf numFmtId="0" fontId="27" fillId="10" borderId="30" xfId="0" applyFont="1" applyFill="1" applyBorder="1" applyAlignment="1">
      <alignment horizontal="center"/>
    </xf>
    <xf numFmtId="0" fontId="27" fillId="10" borderId="72" xfId="0" applyFont="1" applyFill="1" applyBorder="1" applyAlignment="1">
      <alignment horizontal="center"/>
    </xf>
    <xf numFmtId="0" fontId="27" fillId="10" borderId="25" xfId="0" applyFont="1" applyFill="1" applyBorder="1" applyAlignment="1">
      <alignment horizontal="center"/>
    </xf>
    <xf numFmtId="0" fontId="3" fillId="0" borderId="40" xfId="0" applyFont="1" applyBorder="1"/>
    <xf numFmtId="0" fontId="22" fillId="0" borderId="24" xfId="0" applyFont="1" applyBorder="1" applyAlignment="1">
      <alignment horizontal="center"/>
    </xf>
    <xf numFmtId="9" fontId="22" fillId="0" borderId="24" xfId="2" applyFont="1" applyBorder="1"/>
    <xf numFmtId="9" fontId="3" fillId="0" borderId="24" xfId="2" applyFont="1" applyFill="1" applyBorder="1"/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0" fontId="22" fillId="0" borderId="23" xfId="0" applyFont="1" applyBorder="1"/>
    <xf numFmtId="0" fontId="22" fillId="0" borderId="25" xfId="0" applyFont="1" applyFill="1" applyBorder="1"/>
    <xf numFmtId="0" fontId="22" fillId="0" borderId="26" xfId="0" applyFont="1" applyFill="1" applyBorder="1"/>
    <xf numFmtId="0" fontId="8" fillId="0" borderId="23" xfId="0" applyFont="1" applyBorder="1"/>
    <xf numFmtId="0" fontId="8" fillId="0" borderId="24" xfId="0" applyFont="1" applyBorder="1" applyAlignment="1">
      <alignment horizontal="center"/>
    </xf>
    <xf numFmtId="0" fontId="44" fillId="0" borderId="24" xfId="0" applyFont="1" applyFill="1" applyBorder="1"/>
    <xf numFmtId="0" fontId="44" fillId="0" borderId="25" xfId="0" applyFont="1" applyFill="1" applyBorder="1"/>
    <xf numFmtId="0" fontId="44" fillId="0" borderId="24" xfId="0" applyFont="1" applyBorder="1" applyAlignment="1">
      <alignment horizontal="center"/>
    </xf>
    <xf numFmtId="0" fontId="44" fillId="0" borderId="24" xfId="0" applyFont="1" applyBorder="1"/>
    <xf numFmtId="9" fontId="3" fillId="0" borderId="24" xfId="2" applyFont="1" applyBorder="1"/>
    <xf numFmtId="0" fontId="0" fillId="6" borderId="72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0" fontId="0" fillId="6" borderId="81" xfId="0" applyFill="1" applyBorder="1" applyAlignment="1">
      <alignment horizontal="center"/>
    </xf>
    <xf numFmtId="0" fontId="3" fillId="0" borderId="26" xfId="0" applyFont="1" applyFill="1" applyBorder="1"/>
    <xf numFmtId="0" fontId="9" fillId="0" borderId="26" xfId="0" applyFont="1" applyBorder="1"/>
    <xf numFmtId="0" fontId="2" fillId="0" borderId="26" xfId="0" applyFont="1" applyBorder="1"/>
    <xf numFmtId="0" fontId="21" fillId="0" borderId="26" xfId="0" applyFont="1" applyBorder="1"/>
    <xf numFmtId="0" fontId="29" fillId="0" borderId="26" xfId="0" applyFont="1" applyFill="1" applyBorder="1"/>
    <xf numFmtId="0" fontId="41" fillId="0" borderId="26" xfId="0" applyFont="1" applyFill="1" applyBorder="1"/>
    <xf numFmtId="0" fontId="9" fillId="0" borderId="26" xfId="0" applyFont="1" applyFill="1" applyBorder="1"/>
    <xf numFmtId="0" fontId="18" fillId="0" borderId="26" xfId="0" applyFont="1" applyFill="1" applyBorder="1"/>
    <xf numFmtId="0" fontId="8" fillId="0" borderId="26" xfId="0" applyFont="1" applyFill="1" applyBorder="1"/>
    <xf numFmtId="0" fontId="44" fillId="0" borderId="26" xfId="0" applyFont="1" applyFill="1" applyBorder="1"/>
    <xf numFmtId="0" fontId="10" fillId="0" borderId="74" xfId="0" applyFont="1" applyFill="1" applyBorder="1"/>
    <xf numFmtId="0" fontId="40" fillId="0" borderId="27" xfId="0" applyFont="1" applyFill="1" applyBorder="1"/>
    <xf numFmtId="0" fontId="8" fillId="0" borderId="27" xfId="0" applyFont="1" applyFill="1" applyBorder="1"/>
    <xf numFmtId="0" fontId="3" fillId="0" borderId="8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11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11" borderId="24" xfId="0" applyFont="1" applyFill="1" applyBorder="1" applyAlignment="1">
      <alignment horizontal="center"/>
    </xf>
    <xf numFmtId="0" fontId="28" fillId="11" borderId="24" xfId="0" applyFont="1" applyFill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40" fillId="11" borderId="24" xfId="0" applyFont="1" applyFill="1" applyBorder="1" applyAlignment="1">
      <alignment horizontal="center"/>
    </xf>
    <xf numFmtId="0" fontId="22" fillId="8" borderId="24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10" fillId="11" borderId="24" xfId="0" applyFont="1" applyFill="1" applyBorder="1" applyAlignment="1">
      <alignment horizontal="center"/>
    </xf>
    <xf numFmtId="0" fontId="44" fillId="11" borderId="24" xfId="0" applyFont="1" applyFill="1" applyBorder="1" applyAlignment="1">
      <alignment horizontal="center"/>
    </xf>
    <xf numFmtId="0" fontId="8" fillId="11" borderId="24" xfId="0" applyFont="1" applyFill="1" applyBorder="1" applyAlignment="1">
      <alignment horizontal="center"/>
    </xf>
    <xf numFmtId="0" fontId="3" fillId="14" borderId="24" xfId="0" applyFont="1" applyFill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22" fillId="9" borderId="24" xfId="0" applyFont="1" applyFill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0" fontId="3" fillId="0" borderId="9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22" fillId="8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2" fillId="11" borderId="27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11" borderId="27" xfId="0" applyFont="1" applyFill="1" applyBorder="1" applyAlignment="1">
      <alignment horizontal="center"/>
    </xf>
    <xf numFmtId="0" fontId="28" fillId="11" borderId="27" xfId="0" applyFont="1" applyFill="1" applyBorder="1" applyAlignment="1">
      <alignment horizontal="center"/>
    </xf>
    <xf numFmtId="0" fontId="22" fillId="9" borderId="27" xfId="0" applyFont="1" applyFill="1" applyBorder="1" applyAlignment="1">
      <alignment horizontal="center"/>
    </xf>
    <xf numFmtId="0" fontId="28" fillId="3" borderId="73" xfId="0" applyFont="1" applyFill="1" applyBorder="1" applyAlignment="1">
      <alignment horizontal="center"/>
    </xf>
    <xf numFmtId="0" fontId="3" fillId="0" borderId="9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2" fillId="11" borderId="25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3" fillId="11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40" fillId="11" borderId="25" xfId="0" applyFont="1" applyFill="1" applyBorder="1" applyAlignment="1">
      <alignment horizontal="center"/>
    </xf>
    <xf numFmtId="0" fontId="22" fillId="8" borderId="25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center"/>
    </xf>
    <xf numFmtId="0" fontId="8" fillId="11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22" fillId="9" borderId="25" xfId="0" applyFont="1" applyFill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3" fillId="0" borderId="35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8" xfId="0" applyFont="1" applyBorder="1"/>
    <xf numFmtId="0" fontId="3" fillId="0" borderId="76" xfId="0" applyFont="1" applyFill="1" applyBorder="1"/>
    <xf numFmtId="0" fontId="43" fillId="0" borderId="23" xfId="0" applyFont="1" applyBorder="1"/>
    <xf numFmtId="9" fontId="55" fillId="0" borderId="24" xfId="2" applyFont="1" applyFill="1" applyBorder="1"/>
    <xf numFmtId="0" fontId="43" fillId="0" borderId="24" xfId="0" applyFont="1" applyFill="1" applyBorder="1"/>
    <xf numFmtId="0" fontId="43" fillId="0" borderId="26" xfId="0" applyFont="1" applyFill="1" applyBorder="1"/>
    <xf numFmtId="0" fontId="24" fillId="11" borderId="24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8" fillId="3" borderId="24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10" borderId="24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27" fillId="0" borderId="67" xfId="0" applyFont="1" applyFill="1" applyBorder="1" applyAlignment="1">
      <alignment horizontal="left"/>
    </xf>
    <xf numFmtId="0" fontId="56" fillId="10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48" fillId="15" borderId="24" xfId="0" applyFont="1" applyFill="1" applyBorder="1" applyAlignment="1">
      <alignment horizontal="center"/>
    </xf>
    <xf numFmtId="0" fontId="56" fillId="15" borderId="24" xfId="0" applyFont="1" applyFill="1" applyBorder="1" applyAlignment="1">
      <alignment horizontal="center"/>
    </xf>
    <xf numFmtId="0" fontId="48" fillId="16" borderId="24" xfId="0" applyFont="1" applyFill="1" applyBorder="1" applyAlignment="1">
      <alignment horizontal="center"/>
    </xf>
    <xf numFmtId="0" fontId="48" fillId="10" borderId="24" xfId="0" applyFont="1" applyFill="1" applyBorder="1" applyAlignment="1">
      <alignment horizontal="center"/>
    </xf>
    <xf numFmtId="0" fontId="18" fillId="13" borderId="24" xfId="0" applyFont="1" applyFill="1" applyBorder="1" applyAlignment="1">
      <alignment horizontal="center"/>
    </xf>
    <xf numFmtId="0" fontId="57" fillId="17" borderId="24" xfId="0" applyFont="1" applyFill="1" applyBorder="1" applyAlignment="1">
      <alignment horizontal="center"/>
    </xf>
    <xf numFmtId="0" fontId="18" fillId="11" borderId="24" xfId="0" applyFont="1" applyFill="1" applyBorder="1" applyAlignment="1">
      <alignment horizontal="center"/>
    </xf>
    <xf numFmtId="0" fontId="56" fillId="16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0" fillId="0" borderId="27" xfId="0" applyFont="1" applyFill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8" fillId="0" borderId="27" xfId="0" applyFont="1" applyFill="1" applyBorder="1"/>
    <xf numFmtId="0" fontId="0" fillId="18" borderId="2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7" fillId="6" borderId="24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44" fillId="11" borderId="25" xfId="0" applyFont="1" applyFill="1" applyBorder="1" applyAlignment="1">
      <alignment horizontal="center"/>
    </xf>
    <xf numFmtId="0" fontId="22" fillId="10" borderId="24" xfId="0" applyFont="1" applyFill="1" applyBorder="1"/>
    <xf numFmtId="0" fontId="28" fillId="0" borderId="24" xfId="0" applyFont="1" applyFill="1" applyBorder="1"/>
    <xf numFmtId="0" fontId="14" fillId="8" borderId="28" xfId="0" applyFont="1" applyFill="1" applyBorder="1" applyAlignment="1">
      <alignment horizontal="left"/>
    </xf>
    <xf numFmtId="0" fontId="14" fillId="8" borderId="29" xfId="0" applyFont="1" applyFill="1" applyBorder="1" applyAlignment="1">
      <alignment horizontal="center"/>
    </xf>
    <xf numFmtId="0" fontId="14" fillId="9" borderId="29" xfId="0" applyFont="1" applyFill="1" applyBorder="1" applyAlignment="1">
      <alignment horizontal="center"/>
    </xf>
    <xf numFmtId="0" fontId="27" fillId="9" borderId="29" xfId="0" applyFont="1" applyFill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14" fillId="0" borderId="24" xfId="0" applyFont="1" applyFill="1" applyBorder="1"/>
    <xf numFmtId="0" fontId="14" fillId="9" borderId="24" xfId="0" applyFont="1" applyFill="1" applyBorder="1" applyAlignment="1">
      <alignment horizontal="center"/>
    </xf>
    <xf numFmtId="0" fontId="27" fillId="9" borderId="24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14" fillId="8" borderId="24" xfId="0" applyFont="1" applyFill="1" applyBorder="1" applyAlignment="1">
      <alignment horizontal="left"/>
    </xf>
    <xf numFmtId="16" fontId="27" fillId="0" borderId="24" xfId="0" applyNumberFormat="1" applyFont="1" applyBorder="1" applyAlignment="1">
      <alignment horizontal="center"/>
    </xf>
    <xf numFmtId="0" fontId="47" fillId="0" borderId="23" xfId="0" applyFont="1" applyBorder="1"/>
    <xf numFmtId="9" fontId="41" fillId="0" borderId="24" xfId="2" applyFont="1" applyBorder="1"/>
    <xf numFmtId="0" fontId="40" fillId="0" borderId="25" xfId="0" applyFont="1" applyFill="1" applyBorder="1" applyAlignment="1">
      <alignment horizontal="center"/>
    </xf>
    <xf numFmtId="0" fontId="21" fillId="6" borderId="24" xfId="0" applyFont="1" applyFill="1" applyBorder="1"/>
    <xf numFmtId="0" fontId="2" fillId="4" borderId="24" xfId="0" applyFont="1" applyFill="1" applyBorder="1"/>
    <xf numFmtId="0" fontId="20" fillId="0" borderId="0" xfId="1" applyAlignment="1" applyProtection="1">
      <alignment horizontal="center"/>
    </xf>
    <xf numFmtId="0" fontId="59" fillId="0" borderId="0" xfId="0" applyFont="1"/>
    <xf numFmtId="0" fontId="22" fillId="0" borderId="92" xfId="0" applyFont="1" applyBorder="1" applyAlignment="1">
      <alignment horizontal="center"/>
    </xf>
    <xf numFmtId="0" fontId="22" fillId="0" borderId="89" xfId="0" applyFont="1" applyBorder="1" applyAlignment="1">
      <alignment horizontal="center"/>
    </xf>
    <xf numFmtId="0" fontId="27" fillId="0" borderId="93" xfId="0" applyFont="1" applyFill="1" applyBorder="1" applyAlignment="1">
      <alignment horizontal="center"/>
    </xf>
    <xf numFmtId="0" fontId="59" fillId="0" borderId="6" xfId="0" applyFont="1" applyBorder="1"/>
    <xf numFmtId="0" fontId="59" fillId="0" borderId="0" xfId="0" applyFont="1" applyBorder="1"/>
    <xf numFmtId="0" fontId="59" fillId="10" borderId="0" xfId="0" applyFont="1" applyFill="1" applyBorder="1"/>
    <xf numFmtId="0" fontId="59" fillId="0" borderId="10" xfId="0" applyFont="1" applyBorder="1"/>
    <xf numFmtId="0" fontId="42" fillId="0" borderId="6" xfId="0" applyFont="1" applyBorder="1"/>
    <xf numFmtId="0" fontId="42" fillId="0" borderId="0" xfId="0" applyFont="1" applyBorder="1"/>
    <xf numFmtId="0" fontId="42" fillId="10" borderId="0" xfId="0" applyFont="1" applyFill="1" applyBorder="1"/>
    <xf numFmtId="0" fontId="42" fillId="0" borderId="10" xfId="0" applyFont="1" applyBorder="1"/>
    <xf numFmtId="0" fontId="2" fillId="8" borderId="24" xfId="0" applyFont="1" applyFill="1" applyBorder="1"/>
    <xf numFmtId="0" fontId="2" fillId="11" borderId="24" xfId="0" applyFont="1" applyFill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4" xfId="0" applyFont="1" applyBorder="1"/>
    <xf numFmtId="0" fontId="47" fillId="0" borderId="26" xfId="0" applyFont="1" applyFill="1" applyBorder="1"/>
    <xf numFmtId="0" fontId="42" fillId="10" borderId="6" xfId="0" applyFont="1" applyFill="1" applyBorder="1"/>
    <xf numFmtId="0" fontId="59" fillId="10" borderId="10" xfId="0" applyFont="1" applyFill="1" applyBorder="1"/>
    <xf numFmtId="0" fontId="59" fillId="10" borderId="6" xfId="0" applyFont="1" applyFill="1" applyBorder="1"/>
    <xf numFmtId="0" fontId="59" fillId="0" borderId="24" xfId="0" applyFont="1" applyBorder="1" applyAlignment="1">
      <alignment horizontal="center"/>
    </xf>
    <xf numFmtId="0" fontId="59" fillId="10" borderId="0" xfId="0" applyFont="1" applyFill="1" applyBorder="1" applyAlignment="1">
      <alignment horizontal="center"/>
    </xf>
    <xf numFmtId="0" fontId="42" fillId="10" borderId="0" xfId="0" applyFont="1" applyFill="1" applyBorder="1" applyAlignment="1">
      <alignment horizontal="center"/>
    </xf>
    <xf numFmtId="0" fontId="59" fillId="6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42" fillId="6" borderId="0" xfId="0" applyFont="1" applyFill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42" fillId="10" borderId="10" xfId="0" applyFont="1" applyFill="1" applyBorder="1"/>
    <xf numFmtId="0" fontId="59" fillId="10" borderId="3" xfId="0" applyFont="1" applyFill="1" applyBorder="1"/>
    <xf numFmtId="0" fontId="59" fillId="10" borderId="4" xfId="0" applyFont="1" applyFill="1" applyBorder="1"/>
    <xf numFmtId="0" fontId="59" fillId="10" borderId="4" xfId="0" applyFont="1" applyFill="1" applyBorder="1" applyAlignment="1">
      <alignment horizontal="center"/>
    </xf>
    <xf numFmtId="0" fontId="59" fillId="10" borderId="5" xfId="0" applyFont="1" applyFill="1" applyBorder="1"/>
    <xf numFmtId="0" fontId="59" fillId="9" borderId="0" xfId="0" applyFont="1" applyFill="1" applyBorder="1" applyAlignment="1">
      <alignment horizontal="center"/>
    </xf>
    <xf numFmtId="0" fontId="59" fillId="10" borderId="1" xfId="0" applyFont="1" applyFill="1" applyBorder="1" applyAlignment="1">
      <alignment horizontal="center"/>
    </xf>
    <xf numFmtId="0" fontId="42" fillId="10" borderId="3" xfId="0" applyFont="1" applyFill="1" applyBorder="1"/>
    <xf numFmtId="0" fontId="42" fillId="10" borderId="4" xfId="0" applyFont="1" applyFill="1" applyBorder="1"/>
    <xf numFmtId="0" fontId="42" fillId="10" borderId="4" xfId="0" applyFont="1" applyFill="1" applyBorder="1" applyAlignment="1">
      <alignment horizontal="center"/>
    </xf>
    <xf numFmtId="0" fontId="42" fillId="10" borderId="1" xfId="0" applyFont="1" applyFill="1" applyBorder="1" applyAlignment="1">
      <alignment horizontal="center"/>
    </xf>
    <xf numFmtId="0" fontId="59" fillId="9" borderId="1" xfId="0" applyFont="1" applyFill="1" applyBorder="1" applyAlignment="1">
      <alignment horizontal="center"/>
    </xf>
    <xf numFmtId="0" fontId="59" fillId="0" borderId="68" xfId="0" applyFont="1" applyBorder="1" applyAlignment="1">
      <alignment horizontal="center"/>
    </xf>
    <xf numFmtId="0" fontId="42" fillId="13" borderId="8" xfId="0" applyFont="1" applyFill="1" applyBorder="1"/>
    <xf numFmtId="0" fontId="42" fillId="13" borderId="1" xfId="0" applyFont="1" applyFill="1" applyBorder="1"/>
    <xf numFmtId="0" fontId="42" fillId="13" borderId="1" xfId="0" applyFont="1" applyFill="1" applyBorder="1" applyAlignment="1">
      <alignment horizontal="center"/>
    </xf>
    <xf numFmtId="0" fontId="59" fillId="6" borderId="1" xfId="0" applyFont="1" applyFill="1" applyBorder="1" applyAlignment="1">
      <alignment horizontal="center"/>
    </xf>
    <xf numFmtId="0" fontId="59" fillId="13" borderId="2" xfId="0" applyFont="1" applyFill="1" applyBorder="1"/>
    <xf numFmtId="0" fontId="59" fillId="13" borderId="8" xfId="0" applyFont="1" applyFill="1" applyBorder="1"/>
    <xf numFmtId="0" fontId="59" fillId="13" borderId="1" xfId="0" applyFont="1" applyFill="1" applyBorder="1"/>
    <xf numFmtId="0" fontId="59" fillId="13" borderId="1" xfId="0" applyFont="1" applyFill="1" applyBorder="1" applyAlignment="1">
      <alignment horizontal="center"/>
    </xf>
    <xf numFmtId="0" fontId="42" fillId="6" borderId="1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59" fillId="9" borderId="4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42" fillId="13" borderId="2" xfId="0" applyFont="1" applyFill="1" applyBorder="1"/>
    <xf numFmtId="0" fontId="59" fillId="10" borderId="8" xfId="0" applyFont="1" applyFill="1" applyBorder="1"/>
    <xf numFmtId="0" fontId="59" fillId="10" borderId="1" xfId="0" applyFont="1" applyFill="1" applyBorder="1"/>
    <xf numFmtId="0" fontId="59" fillId="10" borderId="2" xfId="0" applyFont="1" applyFill="1" applyBorder="1"/>
    <xf numFmtId="0" fontId="42" fillId="19" borderId="4" xfId="0" applyFont="1" applyFill="1" applyBorder="1"/>
    <xf numFmtId="0" fontId="42" fillId="19" borderId="4" xfId="0" applyFont="1" applyFill="1" applyBorder="1" applyAlignment="1">
      <alignment horizontal="center"/>
    </xf>
    <xf numFmtId="0" fontId="42" fillId="19" borderId="5" xfId="0" applyFont="1" applyFill="1" applyBorder="1"/>
    <xf numFmtId="16" fontId="42" fillId="19" borderId="3" xfId="0" applyNumberFormat="1" applyFont="1" applyFill="1" applyBorder="1"/>
    <xf numFmtId="0" fontId="59" fillId="10" borderId="13" xfId="0" applyFont="1" applyFill="1" applyBorder="1"/>
    <xf numFmtId="0" fontId="59" fillId="10" borderId="14" xfId="0" applyFont="1" applyFill="1" applyBorder="1"/>
    <xf numFmtId="0" fontId="59" fillId="10" borderId="14" xfId="0" applyFont="1" applyFill="1" applyBorder="1" applyAlignment="1">
      <alignment horizontal="center"/>
    </xf>
    <xf numFmtId="0" fontId="59" fillId="10" borderId="15" xfId="0" applyFont="1" applyFill="1" applyBorder="1"/>
    <xf numFmtId="0" fontId="42" fillId="0" borderId="21" xfId="0" applyFont="1" applyBorder="1" applyAlignment="1">
      <alignment horizontal="center"/>
    </xf>
    <xf numFmtId="0" fontId="42" fillId="19" borderId="6" xfId="0" applyFont="1" applyFill="1" applyBorder="1"/>
    <xf numFmtId="0" fontId="42" fillId="19" borderId="0" xfId="0" applyFont="1" applyFill="1" applyBorder="1"/>
    <xf numFmtId="0" fontId="42" fillId="19" borderId="0" xfId="0" applyFont="1" applyFill="1" applyBorder="1" applyAlignment="1">
      <alignment horizontal="center"/>
    </xf>
    <xf numFmtId="0" fontId="42" fillId="19" borderId="10" xfId="0" applyFont="1" applyFill="1" applyBorder="1"/>
    <xf numFmtId="0" fontId="42" fillId="10" borderId="8" xfId="0" applyFont="1" applyFill="1" applyBorder="1"/>
    <xf numFmtId="0" fontId="42" fillId="10" borderId="1" xfId="0" applyFont="1" applyFill="1" applyBorder="1"/>
    <xf numFmtId="0" fontId="42" fillId="10" borderId="2" xfId="0" applyFont="1" applyFill="1" applyBorder="1"/>
    <xf numFmtId="0" fontId="59" fillId="13" borderId="6" xfId="0" applyFont="1" applyFill="1" applyBorder="1"/>
    <xf numFmtId="0" fontId="59" fillId="13" borderId="0" xfId="0" applyFont="1" applyFill="1" applyBorder="1"/>
    <xf numFmtId="0" fontId="59" fillId="13" borderId="0" xfId="0" applyFont="1" applyFill="1" applyBorder="1" applyAlignment="1">
      <alignment horizontal="center"/>
    </xf>
    <xf numFmtId="0" fontId="59" fillId="13" borderId="10" xfId="0" applyFont="1" applyFill="1" applyBorder="1"/>
    <xf numFmtId="0" fontId="59" fillId="15" borderId="2" xfId="0" applyFont="1" applyFill="1" applyBorder="1"/>
    <xf numFmtId="0" fontId="59" fillId="15" borderId="8" xfId="0" applyFont="1" applyFill="1" applyBorder="1"/>
    <xf numFmtId="0" fontId="59" fillId="15" borderId="1" xfId="0" applyFont="1" applyFill="1" applyBorder="1"/>
    <xf numFmtId="0" fontId="59" fillId="15" borderId="1" xfId="0" applyFont="1" applyFill="1" applyBorder="1" applyAlignment="1">
      <alignment horizontal="center"/>
    </xf>
    <xf numFmtId="0" fontId="59" fillId="15" borderId="0" xfId="0" applyFont="1" applyFill="1" applyBorder="1"/>
    <xf numFmtId="0" fontId="59" fillId="15" borderId="0" xfId="0" applyFont="1" applyFill="1" applyBorder="1" applyAlignment="1">
      <alignment horizontal="center"/>
    </xf>
    <xf numFmtId="0" fontId="59" fillId="15" borderId="10" xfId="0" applyFont="1" applyFill="1" applyBorder="1"/>
    <xf numFmtId="0" fontId="42" fillId="15" borderId="6" xfId="0" applyFont="1" applyFill="1" applyBorder="1"/>
    <xf numFmtId="0" fontId="42" fillId="15" borderId="0" xfId="0" applyFont="1" applyFill="1" applyBorder="1"/>
    <xf numFmtId="0" fontId="42" fillId="15" borderId="0" xfId="0" applyFont="1" applyFill="1" applyBorder="1" applyAlignment="1">
      <alignment horizontal="center"/>
    </xf>
    <xf numFmtId="0" fontId="42" fillId="15" borderId="10" xfId="0" applyFont="1" applyFill="1" applyBorder="1"/>
    <xf numFmtId="0" fontId="59" fillId="18" borderId="24" xfId="0" applyFont="1" applyFill="1" applyBorder="1" applyAlignment="1">
      <alignment horizontal="center"/>
    </xf>
    <xf numFmtId="0" fontId="59" fillId="18" borderId="29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27" fillId="18" borderId="25" xfId="0" applyFont="1" applyFill="1" applyBorder="1" applyAlignment="1">
      <alignment horizontal="center"/>
    </xf>
    <xf numFmtId="0" fontId="27" fillId="18" borderId="72" xfId="0" applyFont="1" applyFill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0" fillId="18" borderId="21" xfId="0" applyFont="1" applyFill="1" applyBorder="1" applyAlignment="1">
      <alignment horizontal="center"/>
    </xf>
    <xf numFmtId="0" fontId="27" fillId="18" borderId="21" xfId="0" applyFont="1" applyFill="1" applyBorder="1" applyAlignment="1">
      <alignment horizontal="center"/>
    </xf>
    <xf numFmtId="0" fontId="35" fillId="18" borderId="9" xfId="0" applyFont="1" applyFill="1" applyBorder="1" applyAlignment="1">
      <alignment horizontal="center"/>
    </xf>
    <xf numFmtId="0" fontId="30" fillId="18" borderId="9" xfId="0" applyFont="1" applyFill="1" applyBorder="1" applyAlignment="1">
      <alignment horizontal="center"/>
    </xf>
    <xf numFmtId="20" fontId="14" fillId="18" borderId="12" xfId="0" applyNumberFormat="1" applyFont="1" applyFill="1" applyBorder="1" applyAlignment="1">
      <alignment horizontal="center"/>
    </xf>
    <xf numFmtId="0" fontId="30" fillId="18" borderId="5" xfId="0" applyFont="1" applyFill="1" applyBorder="1" applyAlignment="1">
      <alignment horizontal="center"/>
    </xf>
    <xf numFmtId="0" fontId="21" fillId="6" borderId="10" xfId="0" applyFont="1" applyFill="1" applyBorder="1"/>
    <xf numFmtId="0" fontId="8" fillId="0" borderId="27" xfId="0" applyFont="1" applyFill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9" fontId="22" fillId="6" borderId="24" xfId="2" applyFont="1" applyFill="1" applyBorder="1"/>
    <xf numFmtId="9" fontId="3" fillId="0" borderId="68" xfId="2" applyFont="1" applyBorder="1"/>
    <xf numFmtId="9" fontId="9" fillId="0" borderId="24" xfId="2" applyFont="1" applyBorder="1"/>
    <xf numFmtId="9" fontId="21" fillId="0" borderId="24" xfId="2" applyFont="1" applyFill="1" applyBorder="1"/>
    <xf numFmtId="0" fontId="2" fillId="0" borderId="27" xfId="0" applyFont="1" applyFill="1" applyBorder="1"/>
    <xf numFmtId="0" fontId="2" fillId="0" borderId="25" xfId="0" applyFont="1" applyFill="1" applyBorder="1"/>
    <xf numFmtId="0" fontId="2" fillId="0" borderId="0" xfId="0" applyFont="1"/>
    <xf numFmtId="9" fontId="50" fillId="6" borderId="29" xfId="2" applyFont="1" applyFill="1" applyBorder="1"/>
    <xf numFmtId="0" fontId="1" fillId="0" borderId="70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5" fillId="10" borderId="13" xfId="0" applyFont="1" applyFill="1" applyBorder="1" applyAlignment="1">
      <alignment horizontal="center"/>
    </xf>
    <xf numFmtId="0" fontId="45" fillId="10" borderId="15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45" fillId="10" borderId="40" xfId="0" applyFont="1" applyFill="1" applyBorder="1" applyAlignment="1">
      <alignment horizontal="center"/>
    </xf>
    <xf numFmtId="0" fontId="45" fillId="10" borderId="84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84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84" xfId="0" applyFont="1" applyFill="1" applyBorder="1" applyAlignment="1">
      <alignment horizontal="center"/>
    </xf>
    <xf numFmtId="0" fontId="46" fillId="10" borderId="33" xfId="0" applyFont="1" applyFill="1" applyBorder="1" applyAlignment="1">
      <alignment horizontal="center"/>
    </xf>
    <xf numFmtId="0" fontId="46" fillId="10" borderId="65" xfId="0" applyFont="1" applyFill="1" applyBorder="1" applyAlignment="1">
      <alignment horizontal="center"/>
    </xf>
    <xf numFmtId="0" fontId="45" fillId="12" borderId="3" xfId="0" applyFont="1" applyFill="1" applyBorder="1" applyAlignment="1">
      <alignment horizontal="center"/>
    </xf>
    <xf numFmtId="0" fontId="45" fillId="12" borderId="5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0" fontId="45" fillId="12" borderId="40" xfId="0" applyFont="1" applyFill="1" applyBorder="1" applyAlignment="1">
      <alignment horizontal="center"/>
    </xf>
    <xf numFmtId="0" fontId="45" fillId="12" borderId="84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46" fillId="12" borderId="40" xfId="0" applyFont="1" applyFill="1" applyBorder="1" applyAlignment="1">
      <alignment horizontal="center"/>
    </xf>
    <xf numFmtId="0" fontId="46" fillId="12" borderId="84" xfId="0" applyFont="1" applyFill="1" applyBorder="1" applyAlignment="1">
      <alignment horizontal="center"/>
    </xf>
    <xf numFmtId="0" fontId="45" fillId="10" borderId="33" xfId="0" applyFont="1" applyFill="1" applyBorder="1" applyAlignment="1">
      <alignment horizontal="center"/>
    </xf>
    <xf numFmtId="0" fontId="45" fillId="10" borderId="65" xfId="0" applyFont="1" applyFill="1" applyBorder="1" applyAlignment="1">
      <alignment horizontal="center"/>
    </xf>
    <xf numFmtId="0" fontId="46" fillId="10" borderId="37" xfId="0" applyFont="1" applyFill="1" applyBorder="1" applyAlignment="1">
      <alignment horizontal="center"/>
    </xf>
    <xf numFmtId="0" fontId="46" fillId="10" borderId="83" xfId="0" applyFont="1" applyFill="1" applyBorder="1" applyAlignment="1">
      <alignment horizontal="center"/>
    </xf>
    <xf numFmtId="0" fontId="46" fillId="10" borderId="40" xfId="0" applyFont="1" applyFill="1" applyBorder="1" applyAlignment="1">
      <alignment horizontal="center"/>
    </xf>
    <xf numFmtId="0" fontId="46" fillId="10" borderId="84" xfId="0" applyFont="1" applyFill="1" applyBorder="1" applyAlignment="1">
      <alignment horizontal="center"/>
    </xf>
    <xf numFmtId="0" fontId="46" fillId="10" borderId="77" xfId="0" applyFont="1" applyFill="1" applyBorder="1" applyAlignment="1">
      <alignment horizontal="center"/>
    </xf>
    <xf numFmtId="0" fontId="46" fillId="10" borderId="86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4" fillId="0" borderId="88" xfId="0" applyFont="1" applyFill="1" applyBorder="1" applyAlignment="1">
      <alignment horizontal="center"/>
    </xf>
    <xf numFmtId="0" fontId="46" fillId="12" borderId="33" xfId="0" applyFont="1" applyFill="1" applyBorder="1" applyAlignment="1">
      <alignment horizontal="center"/>
    </xf>
    <xf numFmtId="0" fontId="46" fillId="12" borderId="65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45" fillId="10" borderId="3" xfId="0" applyFont="1" applyFill="1" applyBorder="1" applyAlignment="1">
      <alignment horizontal="center"/>
    </xf>
    <xf numFmtId="0" fontId="45" fillId="10" borderId="5" xfId="0" applyFont="1" applyFill="1" applyBorder="1" applyAlignment="1">
      <alignment horizontal="center"/>
    </xf>
    <xf numFmtId="0" fontId="45" fillId="12" borderId="33" xfId="0" applyFont="1" applyFill="1" applyBorder="1" applyAlignment="1">
      <alignment horizontal="center"/>
    </xf>
    <xf numFmtId="0" fontId="45" fillId="12" borderId="65" xfId="0" applyFont="1" applyFill="1" applyBorder="1" applyAlignment="1">
      <alignment horizontal="center"/>
    </xf>
    <xf numFmtId="0" fontId="14" fillId="11" borderId="37" xfId="0" applyFont="1" applyFill="1" applyBorder="1" applyAlignment="1">
      <alignment horizontal="center"/>
    </xf>
    <xf numFmtId="0" fontId="14" fillId="11" borderId="83" xfId="0" applyFont="1" applyFill="1" applyBorder="1" applyAlignment="1">
      <alignment horizontal="center"/>
    </xf>
    <xf numFmtId="0" fontId="46" fillId="10" borderId="3" xfId="0" applyFont="1" applyFill="1" applyBorder="1" applyAlignment="1">
      <alignment horizontal="center"/>
    </xf>
    <xf numFmtId="0" fontId="46" fillId="10" borderId="5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54" fillId="8" borderId="13" xfId="0" applyFont="1" applyFill="1" applyBorder="1" applyAlignment="1">
      <alignment horizontal="center"/>
    </xf>
    <xf numFmtId="0" fontId="54" fillId="8" borderId="14" xfId="0" applyFont="1" applyFill="1" applyBorder="1" applyAlignment="1">
      <alignment horizontal="center"/>
    </xf>
    <xf numFmtId="0" fontId="54" fillId="8" borderId="15" xfId="0" applyFont="1" applyFill="1" applyBorder="1" applyAlignment="1">
      <alignment horizontal="center"/>
    </xf>
    <xf numFmtId="0" fontId="60" fillId="8" borderId="8" xfId="0" applyFont="1" applyFill="1" applyBorder="1" applyAlignment="1">
      <alignment horizontal="center"/>
    </xf>
    <xf numFmtId="0" fontId="60" fillId="8" borderId="1" xfId="0" applyFont="1" applyFill="1" applyBorder="1" applyAlignment="1">
      <alignment horizontal="center"/>
    </xf>
    <xf numFmtId="0" fontId="61" fillId="8" borderId="13" xfId="0" applyFont="1" applyFill="1" applyBorder="1" applyAlignment="1">
      <alignment horizontal="center"/>
    </xf>
    <xf numFmtId="0" fontId="61" fillId="8" borderId="14" xfId="0" applyFont="1" applyFill="1" applyBorder="1" applyAlignment="1">
      <alignment horizontal="center"/>
    </xf>
    <xf numFmtId="0" fontId="61" fillId="8" borderId="15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8" borderId="8" xfId="0" applyFont="1" applyFill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0" fillId="8" borderId="6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6" xfId="0" applyFont="1" applyBorder="1" applyAlignment="1">
      <alignment horizontal="center"/>
    </xf>
    <xf numFmtId="0" fontId="61" fillId="8" borderId="6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6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8" borderId="6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6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65" fillId="0" borderId="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17" fontId="65" fillId="0" borderId="0" xfId="0" applyNumberFormat="1" applyFont="1" applyAlignment="1">
      <alignment horizontal="center"/>
    </xf>
    <xf numFmtId="0" fontId="65" fillId="20" borderId="23" xfId="0" applyFont="1" applyFill="1" applyBorder="1" applyAlignment="1">
      <alignment horizontal="center"/>
    </xf>
    <xf numFmtId="0" fontId="65" fillId="20" borderId="24" xfId="0" applyFont="1" applyFill="1" applyBorder="1" applyAlignment="1">
      <alignment horizontal="center"/>
    </xf>
    <xf numFmtId="0" fontId="65" fillId="20" borderId="25" xfId="0" applyFont="1" applyFill="1" applyBorder="1" applyAlignment="1">
      <alignment horizontal="center"/>
    </xf>
    <xf numFmtId="0" fontId="60" fillId="8" borderId="3" xfId="0" applyFont="1" applyFill="1" applyBorder="1" applyAlignment="1">
      <alignment horizontal="center"/>
    </xf>
    <xf numFmtId="0" fontId="62" fillId="0" borderId="4" xfId="0" applyFont="1" applyBorder="1" applyAlignment="1">
      <alignment horizontal="center"/>
    </xf>
    <xf numFmtId="0" fontId="68" fillId="0" borderId="8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68" fillId="0" borderId="2" xfId="0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0" fontId="68" fillId="0" borderId="5" xfId="0" applyFont="1" applyBorder="1" applyAlignment="1">
      <alignment horizontal="center"/>
    </xf>
    <xf numFmtId="0" fontId="68" fillId="0" borderId="4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62" fillId="0" borderId="6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5" fillId="0" borderId="0" xfId="0" applyFont="1"/>
    <xf numFmtId="0" fontId="62" fillId="0" borderId="0" xfId="0" applyFont="1"/>
    <xf numFmtId="0" fontId="62" fillId="20" borderId="23" xfId="0" applyFont="1" applyFill="1" applyBorder="1" applyAlignment="1">
      <alignment horizontal="center"/>
    </xf>
    <xf numFmtId="0" fontId="62" fillId="20" borderId="24" xfId="0" applyFont="1" applyFill="1" applyBorder="1" applyAlignment="1">
      <alignment horizontal="center"/>
    </xf>
    <xf numFmtId="0" fontId="62" fillId="20" borderId="25" xfId="0" applyFont="1" applyFill="1" applyBorder="1" applyAlignment="1">
      <alignment horizontal="center"/>
    </xf>
    <xf numFmtId="16" fontId="62" fillId="0" borderId="0" xfId="0" applyNumberFormat="1" applyFont="1" applyAlignment="1">
      <alignment horizontal="center"/>
    </xf>
    <xf numFmtId="0" fontId="62" fillId="0" borderId="6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/>
    </xf>
    <xf numFmtId="0" fontId="62" fillId="0" borderId="5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ill Hasler" id="{A86FDFC0-9606-4CDD-A891-FBE92A5D50C9}" userId="S::will.hasler@pwc.com::6bfc9989-daad-4372-b2e4-43b8b5649b9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3" dT="2020-10-21T09:51:52.68" personId="{A86FDFC0-9606-4CDD-A891-FBE92A5D50C9}" id="{D262087E-9859-47A8-AB1D-2E9992A7D042}">
    <text>August Cup (A) in 2020 was a Tie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://storrington.play-cricket.com/entry.asp?i=&amp;url=teams/team_view.asp?id=34336" TargetMode="External"/><Relationship Id="rId18" Type="http://schemas.openxmlformats.org/officeDocument/2006/relationships/hyperlink" Target="http://worthing.play-cricket.com/entry.asp?i=&amp;url=teams/team_view.asp?id=16871" TargetMode="External"/><Relationship Id="rId26" Type="http://schemas.openxmlformats.org/officeDocument/2006/relationships/hyperlink" Target="http://scayneshill.play-cricket.com/entry.asp?i=&amp;url=teams/team_view.asp?id=10067752" TargetMode="External"/><Relationship Id="rId39" Type="http://schemas.openxmlformats.org/officeDocument/2006/relationships/hyperlink" Target="http://wisboroughbreen.play-cricket.com/entry.asp?i=&amp;url=teams/team_view.asp?id=10089285" TargetMode="External"/><Relationship Id="rId21" Type="http://schemas.openxmlformats.org/officeDocument/2006/relationships/hyperlink" Target="http://broadbridgeheath.play-cricket.com/entry.asp?i=&amp;url=teams/team_view.asp?id=34666" TargetMode="External"/><Relationship Id="rId34" Type="http://schemas.openxmlformats.org/officeDocument/2006/relationships/hyperlink" Target="http://storrington.play-cricket.com/entry.asp?i=&amp;url=teams/team_view.asp?id=34337" TargetMode="External"/><Relationship Id="rId42" Type="http://schemas.openxmlformats.org/officeDocument/2006/relationships/hyperlink" Target="http://westwittering.play-cricket.com/entry.asp?i=&amp;url=teams/team_view.asp?id=10125606" TargetMode="External"/><Relationship Id="rId47" Type="http://schemas.openxmlformats.org/officeDocument/2006/relationships/hyperlink" Target="http://threebridges.play-cricket.com/entry.asp?i=&amp;url=teams/team_view.asp?id=10091451" TargetMode="External"/><Relationship Id="rId50" Type="http://schemas.openxmlformats.org/officeDocument/2006/relationships/hyperlink" Target="http://horsham.play-cricket.com/entry.asp?i=&amp;url=teams/team_view.asp?id=24368" TargetMode="External"/><Relationship Id="rId7" Type="http://schemas.openxmlformats.org/officeDocument/2006/relationships/hyperlink" Target="http://barnsgreencc.play-cricket.com/entry.asp?i=&amp;url=teams/team_view.asp?id=10083313" TargetMode="External"/><Relationship Id="rId2" Type="http://schemas.openxmlformats.org/officeDocument/2006/relationships/hyperlink" Target="http://newdigatecc.play-cricket.com/entry.asp?i=&amp;url=teams/team_view.asp?id=55953" TargetMode="External"/><Relationship Id="rId16" Type="http://schemas.openxmlformats.org/officeDocument/2006/relationships/hyperlink" Target="http://brightonandhove.play-cricket.com/entry.asp?i=&amp;url=teams/team_view.asp?id=8394" TargetMode="External"/><Relationship Id="rId29" Type="http://schemas.openxmlformats.org/officeDocument/2006/relationships/hyperlink" Target="http://pulboroughcc.play-cricket.com/entry.asp?i=&amp;url=teams/team_view.asp?id=5245" TargetMode="External"/><Relationship Id="rId11" Type="http://schemas.openxmlformats.org/officeDocument/2006/relationships/hyperlink" Target="http://hurstpierpoint.play-cricket.com/entry.asp?i=&amp;url=teams/team_view.asp?id=10092091" TargetMode="External"/><Relationship Id="rId24" Type="http://schemas.openxmlformats.org/officeDocument/2006/relationships/hyperlink" Target="http://epcc.play-cricket.com/entry.asp?i=&amp;url=teams/team_view.asp?id=37807" TargetMode="External"/><Relationship Id="rId32" Type="http://schemas.openxmlformats.org/officeDocument/2006/relationships/hyperlink" Target="http://barnsgreencc.play-cricket.com/entry.asp?i=&amp;url=teams/team_view.asp?id=10083313" TargetMode="External"/><Relationship Id="rId37" Type="http://schemas.openxmlformats.org/officeDocument/2006/relationships/hyperlink" Target="http://storrington.play-cricket.com/entry.asp?i=&amp;url=teams/team_view.asp?id=34337" TargetMode="External"/><Relationship Id="rId40" Type="http://schemas.openxmlformats.org/officeDocument/2006/relationships/hyperlink" Target="http://millandcc.play-cricket.com/entry.asp?i=&amp;url=teams/team_view.asp?id=10072826" TargetMode="External"/><Relationship Id="rId45" Type="http://schemas.openxmlformats.org/officeDocument/2006/relationships/hyperlink" Target="http://lodsworthcc.play-cricket.com/entry.asp?i=&amp;url=teams/team_view.asp?id=10082127" TargetMode="External"/><Relationship Id="rId53" Type="http://schemas.openxmlformats.org/officeDocument/2006/relationships/hyperlink" Target="http://warnham.play-cricket.com/entry.asp?i=&amp;url=teams/team_view.asp?id=38523" TargetMode="External"/><Relationship Id="rId5" Type="http://schemas.openxmlformats.org/officeDocument/2006/relationships/hyperlink" Target="http://scayneshill.play-cricket.com/entry.asp?i=&amp;url=teams/team_view.asp?id=10067753" TargetMode="External"/><Relationship Id="rId10" Type="http://schemas.openxmlformats.org/officeDocument/2006/relationships/hyperlink" Target="http://ferring.play-cricket.com/entry.asp?i=&amp;url=teams/team_view.asp?id=34828" TargetMode="External"/><Relationship Id="rId19" Type="http://schemas.openxmlformats.org/officeDocument/2006/relationships/hyperlink" Target="http://westwittering.play-cricket.com/entry.asp?i=&amp;url=teams/team_view.asp?id=10125606" TargetMode="External"/><Relationship Id="rId31" Type="http://schemas.openxmlformats.org/officeDocument/2006/relationships/hyperlink" Target="http://sussexmartlets.play-cricket.com/entry.asp?i=&amp;url=teams/team_view.asp?id=21483" TargetMode="External"/><Relationship Id="rId44" Type="http://schemas.openxmlformats.org/officeDocument/2006/relationships/hyperlink" Target="http://goringbysea.play-cricket.com/entry.asp?i=&amp;url=teams/team_view.asp?id=41002" TargetMode="External"/><Relationship Id="rId52" Type="http://schemas.openxmlformats.org/officeDocument/2006/relationships/hyperlink" Target="http://ditchling.play-cricket.com/entry.asp?i=&amp;url=teams/team_view.asp?id=17312" TargetMode="External"/><Relationship Id="rId4" Type="http://schemas.openxmlformats.org/officeDocument/2006/relationships/hyperlink" Target="http://scayneshill.play-cricket.com/entry.asp?i=&amp;url=teams/team_view.asp?id=10067752" TargetMode="External"/><Relationship Id="rId9" Type="http://schemas.openxmlformats.org/officeDocument/2006/relationships/hyperlink" Target="http://cuckfield.play-cricket.com/entry.asp?i=&amp;url=teams/team_view.asp?id=12945" TargetMode="External"/><Relationship Id="rId14" Type="http://schemas.openxmlformats.org/officeDocument/2006/relationships/hyperlink" Target="http://arundelgrasshoppers.play-cricket.com/entry.asp?i=&amp;url=teams/team_view.asp?id=10124541" TargetMode="External"/><Relationship Id="rId22" Type="http://schemas.openxmlformats.org/officeDocument/2006/relationships/hyperlink" Target="http://goringbysea.play-cricket.com/entry.asp?i=&amp;url=teams/team_view.asp?id=41002" TargetMode="External"/><Relationship Id="rId27" Type="http://schemas.openxmlformats.org/officeDocument/2006/relationships/hyperlink" Target="http://scayneshill.play-cricket.com/entry.asp?i=&amp;url=teams/team_view.asp?id=10067753" TargetMode="External"/><Relationship Id="rId30" Type="http://schemas.openxmlformats.org/officeDocument/2006/relationships/hyperlink" Target="http://crawleycc.play-cricket.com/entry.asp?i=&amp;url=teams/team_view.asp?id=10096639" TargetMode="External"/><Relationship Id="rId35" Type="http://schemas.openxmlformats.org/officeDocument/2006/relationships/hyperlink" Target="http://storrington.play-cricket.com/entry.asp?i=&amp;url=teams/team_view.asp?id=34336" TargetMode="External"/><Relationship Id="rId43" Type="http://schemas.openxmlformats.org/officeDocument/2006/relationships/hyperlink" Target="http://broadbridgeheath.play-cricket.com/entry.asp?i=&amp;url=teams/team_view.asp?id=34666" TargetMode="External"/><Relationship Id="rId48" Type="http://schemas.openxmlformats.org/officeDocument/2006/relationships/hyperlink" Target="http://epcc.play-cricket.com/entry.asp?i=&amp;url=teams/team_view.asp?id=37807" TargetMode="External"/><Relationship Id="rId8" Type="http://schemas.openxmlformats.org/officeDocument/2006/relationships/hyperlink" Target="http://aldwick.play-cricket.com/entry.asp?i=&amp;url=teams/team_view.asp?id=36046" TargetMode="External"/><Relationship Id="rId51" Type="http://schemas.openxmlformats.org/officeDocument/2006/relationships/hyperlink" Target="http://beedingandbramber.play-cricket.com/entry.asp?i=&amp;url=teams/team_view.asp?id=10065530" TargetMode="External"/><Relationship Id="rId3" Type="http://schemas.openxmlformats.org/officeDocument/2006/relationships/hyperlink" Target="http://goodwood.play-cricket.com/entry.asp?i=&amp;url=teams/team_view.asp?id=10094819" TargetMode="External"/><Relationship Id="rId12" Type="http://schemas.openxmlformats.org/officeDocument/2006/relationships/hyperlink" Target="http://storrington.play-cricket.com/entry.asp?i=&amp;url=teams/team_view.asp?id=34337" TargetMode="External"/><Relationship Id="rId17" Type="http://schemas.openxmlformats.org/officeDocument/2006/relationships/hyperlink" Target="http://cranleighstandrew.play-cricket.com/entry.asp?i=&amp;url=teams/team_view.asp?id=10059700" TargetMode="External"/><Relationship Id="rId25" Type="http://schemas.openxmlformats.org/officeDocument/2006/relationships/hyperlink" Target="http://threebridges.play-cricket.com/entry.asp?i=&amp;url=teams/team_view.asp?id=10091451" TargetMode="External"/><Relationship Id="rId33" Type="http://schemas.openxmlformats.org/officeDocument/2006/relationships/hyperlink" Target="http://aldwick.play-cricket.com/entry.asp?i=&amp;url=teams/team_view.asp?id=36046" TargetMode="External"/><Relationship Id="rId38" Type="http://schemas.openxmlformats.org/officeDocument/2006/relationships/hyperlink" Target="http://brightonandhove.play-cricket.com/entry.asp?i=&amp;url=teams/team_view.asp?id=8394" TargetMode="External"/><Relationship Id="rId46" Type="http://schemas.openxmlformats.org/officeDocument/2006/relationships/hyperlink" Target="http://midhurst.play-cricket.com/entry.asp?i=&amp;url=teams/team_view.asp?id=50677" TargetMode="External"/><Relationship Id="rId20" Type="http://schemas.openxmlformats.org/officeDocument/2006/relationships/hyperlink" Target="http://anstycc.play-cricket.com/entry.asp?i=&amp;url=teams/team_view.asp?id=10091427" TargetMode="External"/><Relationship Id="rId41" Type="http://schemas.openxmlformats.org/officeDocument/2006/relationships/hyperlink" Target="http://worthing.play-cricket.com/entry.asp?i=&amp;url=teams/team_view.asp?id=16871" TargetMode="External"/><Relationship Id="rId54" Type="http://schemas.openxmlformats.org/officeDocument/2006/relationships/printerSettings" Target="../printerSettings/printerSettings8.bin"/><Relationship Id="rId1" Type="http://schemas.openxmlformats.org/officeDocument/2006/relationships/hyperlink" Target="http://southwick.play-cricket.com/entry.asp?i=&amp;url=teams/team_view.asp?id=15530" TargetMode="External"/><Relationship Id="rId6" Type="http://schemas.openxmlformats.org/officeDocument/2006/relationships/hyperlink" Target="http://pulboroughcc.play-cricket.com/entry.asp?i=&amp;url=teams/team_view.asp?id=5245" TargetMode="External"/><Relationship Id="rId15" Type="http://schemas.openxmlformats.org/officeDocument/2006/relationships/hyperlink" Target="http://wisboroughbreen.play-cricket.com/entry.asp?i=&amp;url=teams/team_view.asp?id=10089285" TargetMode="External"/><Relationship Id="rId23" Type="http://schemas.openxmlformats.org/officeDocument/2006/relationships/hyperlink" Target="http://wisboroughbreen.play-cricket.com/entry.asp?i=&amp;url=teams/team_view.asp?id=37705" TargetMode="External"/><Relationship Id="rId28" Type="http://schemas.openxmlformats.org/officeDocument/2006/relationships/hyperlink" Target="http://nazeingcommon.play-cricket.com/entry.asp?i=&amp;url=teams/team_view.asp?id=10111011" TargetMode="External"/><Relationship Id="rId36" Type="http://schemas.openxmlformats.org/officeDocument/2006/relationships/hyperlink" Target="http://watersfield.play-cricket.com/entry.asp?i=&amp;url=teams/team_view.asp?id=10068048" TargetMode="External"/><Relationship Id="rId49" Type="http://schemas.openxmlformats.org/officeDocument/2006/relationships/hyperlink" Target="http://henfield.play-cricket.com/entry.asp?i=&amp;url=teams/team_view.asp?id=32777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8"/>
  <sheetViews>
    <sheetView zoomScaleNormal="100" workbookViewId="0">
      <selection activeCell="D18" sqref="D18"/>
    </sheetView>
  </sheetViews>
  <sheetFormatPr defaultRowHeight="14.5" x14ac:dyDescent="0.35"/>
  <cols>
    <col min="1" max="1" width="28.36328125" style="648" bestFit="1" customWidth="1"/>
    <col min="2" max="2" width="5.54296875" style="650" bestFit="1" customWidth="1"/>
    <col min="3" max="3" width="5.54296875" bestFit="1" customWidth="1"/>
    <col min="4" max="4" width="5.54296875" customWidth="1"/>
    <col min="5" max="5" width="5.54296875" bestFit="1" customWidth="1"/>
    <col min="6" max="6" width="5.453125" customWidth="1"/>
    <col min="7" max="8" width="5.54296875" bestFit="1" customWidth="1"/>
    <col min="9" max="9" width="7.90625" bestFit="1" customWidth="1"/>
    <col min="10" max="10" width="14.36328125" style="57" customWidth="1"/>
    <col min="11" max="11" width="17.08984375" style="57" customWidth="1"/>
    <col min="12" max="12" width="16.81640625" bestFit="1" customWidth="1"/>
    <col min="13" max="13" width="14.36328125" customWidth="1"/>
    <col min="14" max="14" width="6.81640625" style="1" customWidth="1"/>
    <col min="15" max="15" width="11.453125" style="1" customWidth="1"/>
    <col min="16" max="16" width="12.54296875" style="1" bestFit="1" customWidth="1"/>
    <col min="17" max="17" width="11.54296875" style="1" customWidth="1"/>
    <col min="18" max="18" width="15.6328125" style="1" customWidth="1"/>
  </cols>
  <sheetData>
    <row r="1" spans="1:18" ht="26" x14ac:dyDescent="0.6">
      <c r="A1" s="1090" t="s">
        <v>2848</v>
      </c>
      <c r="B1" s="1091"/>
      <c r="C1" s="1091"/>
      <c r="D1" s="1091"/>
      <c r="E1" s="1092"/>
      <c r="F1" s="1092"/>
      <c r="G1" s="1092"/>
      <c r="H1" s="1092"/>
      <c r="I1" s="1092"/>
      <c r="J1" s="1092"/>
      <c r="K1" s="1092"/>
      <c r="L1" s="1092"/>
      <c r="M1" s="1092"/>
      <c r="N1" s="1092"/>
      <c r="O1" s="1092"/>
      <c r="P1" s="1092"/>
      <c r="Q1" s="1092"/>
      <c r="R1" s="1093"/>
    </row>
    <row r="2" spans="1:18" s="4" customFormat="1" ht="13.5" thickBot="1" x14ac:dyDescent="0.35">
      <c r="A2" s="1094" t="s">
        <v>2849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6"/>
    </row>
    <row r="3" spans="1:18" s="64" customFormat="1" ht="63.5" customHeight="1" thickBot="1" x14ac:dyDescent="0.4">
      <c r="A3" s="529" t="s">
        <v>2683</v>
      </c>
      <c r="B3" s="630" t="s">
        <v>2042</v>
      </c>
      <c r="C3" s="631" t="s">
        <v>1911</v>
      </c>
      <c r="D3" s="631" t="s">
        <v>2857</v>
      </c>
      <c r="E3" s="632" t="s">
        <v>36</v>
      </c>
      <c r="F3" s="633" t="s">
        <v>2859</v>
      </c>
      <c r="G3" s="632" t="s">
        <v>26</v>
      </c>
      <c r="H3" s="633" t="s">
        <v>887</v>
      </c>
      <c r="I3" s="633" t="s">
        <v>804</v>
      </c>
      <c r="J3" s="848" t="s">
        <v>269</v>
      </c>
      <c r="K3" s="890" t="s">
        <v>802</v>
      </c>
      <c r="L3" s="870" t="s">
        <v>270</v>
      </c>
      <c r="M3" s="848" t="s">
        <v>803</v>
      </c>
      <c r="N3" s="59" t="s">
        <v>671</v>
      </c>
      <c r="O3" s="60" t="s">
        <v>1914</v>
      </c>
      <c r="P3" s="61" t="s">
        <v>794</v>
      </c>
      <c r="Q3" s="62" t="s">
        <v>1132</v>
      </c>
      <c r="R3" s="63" t="s">
        <v>1915</v>
      </c>
    </row>
    <row r="4" spans="1:18" s="64" customFormat="1" ht="13" x14ac:dyDescent="0.3">
      <c r="A4" s="909" t="s">
        <v>1976</v>
      </c>
      <c r="B4" s="910" t="s">
        <v>2043</v>
      </c>
      <c r="C4" s="911">
        <v>5</v>
      </c>
      <c r="D4" s="911">
        <f>C4-I4</f>
        <v>5</v>
      </c>
      <c r="E4" s="911">
        <v>1</v>
      </c>
      <c r="F4" s="1083">
        <f>E4/D4</f>
        <v>0.2</v>
      </c>
      <c r="G4" s="911">
        <v>4</v>
      </c>
      <c r="H4" s="911">
        <v>0</v>
      </c>
      <c r="I4" s="912">
        <v>0</v>
      </c>
      <c r="J4" s="849"/>
      <c r="K4" s="944" t="s">
        <v>2528</v>
      </c>
      <c r="L4" s="871"/>
      <c r="M4" s="850" t="s">
        <v>2073</v>
      </c>
      <c r="N4" s="535"/>
      <c r="O4" s="521"/>
      <c r="P4" s="522"/>
      <c r="Q4" s="523"/>
      <c r="R4" s="524"/>
    </row>
    <row r="5" spans="1:18" s="4" customFormat="1" ht="13" x14ac:dyDescent="0.3">
      <c r="A5" s="518" t="s">
        <v>43</v>
      </c>
      <c r="B5" s="634" t="s">
        <v>2040</v>
      </c>
      <c r="C5" s="74">
        <v>8</v>
      </c>
      <c r="D5" s="74">
        <f t="shared" ref="D5:D68" si="0">C5-I5</f>
        <v>7</v>
      </c>
      <c r="E5" s="74">
        <v>1</v>
      </c>
      <c r="F5" s="1084">
        <f t="shared" ref="F5:F25" si="1">E5/D5</f>
        <v>0.14285714285714285</v>
      </c>
      <c r="G5" s="74">
        <v>2</v>
      </c>
      <c r="H5" s="84">
        <v>4</v>
      </c>
      <c r="I5" s="836">
        <v>1</v>
      </c>
      <c r="J5" s="851"/>
      <c r="K5" s="891" t="s">
        <v>673</v>
      </c>
      <c r="L5" s="872" t="s">
        <v>674</v>
      </c>
      <c r="M5" s="851"/>
      <c r="N5" s="845" t="s">
        <v>796</v>
      </c>
      <c r="O5" s="65"/>
      <c r="P5" s="65"/>
      <c r="Q5" s="65"/>
      <c r="R5" s="66"/>
    </row>
    <row r="6" spans="1:18" s="70" customFormat="1" ht="13" x14ac:dyDescent="0.3">
      <c r="A6" s="502" t="s">
        <v>725</v>
      </c>
      <c r="B6" s="528" t="s">
        <v>2041</v>
      </c>
      <c r="C6" s="532">
        <v>2</v>
      </c>
      <c r="D6" s="532">
        <f t="shared" si="0"/>
        <v>2</v>
      </c>
      <c r="E6" s="532">
        <v>1</v>
      </c>
      <c r="F6" s="504">
        <f t="shared" si="1"/>
        <v>0.5</v>
      </c>
      <c r="G6" s="68">
        <v>0</v>
      </c>
      <c r="H6" s="532">
        <v>1</v>
      </c>
      <c r="I6" s="837">
        <v>0</v>
      </c>
      <c r="J6" s="852" t="s">
        <v>1118</v>
      </c>
      <c r="K6" s="892"/>
      <c r="L6" s="873"/>
      <c r="M6" s="820"/>
      <c r="N6" s="80"/>
      <c r="O6" s="68"/>
      <c r="P6" s="68"/>
      <c r="Q6" s="68"/>
      <c r="R6" s="69"/>
    </row>
    <row r="7" spans="1:18" s="70" customFormat="1" ht="13" x14ac:dyDescent="0.3">
      <c r="A7" s="815" t="s">
        <v>2549</v>
      </c>
      <c r="B7" s="816" t="s">
        <v>2050</v>
      </c>
      <c r="C7" s="67">
        <v>2</v>
      </c>
      <c r="D7" s="67">
        <f t="shared" si="0"/>
        <v>2</v>
      </c>
      <c r="E7" s="67">
        <v>1</v>
      </c>
      <c r="F7" s="830">
        <f t="shared" si="1"/>
        <v>0.5</v>
      </c>
      <c r="G7" s="68">
        <v>1</v>
      </c>
      <c r="H7" s="67">
        <v>0</v>
      </c>
      <c r="I7" s="72">
        <v>0</v>
      </c>
      <c r="J7" s="852" t="s">
        <v>2708</v>
      </c>
      <c r="K7" s="892"/>
      <c r="L7" s="874" t="s">
        <v>2550</v>
      </c>
      <c r="M7" s="820"/>
      <c r="N7" s="80"/>
      <c r="O7" s="68"/>
      <c r="P7" s="68"/>
      <c r="Q7" s="68"/>
      <c r="R7" s="69"/>
    </row>
    <row r="8" spans="1:18" s="70" customFormat="1" ht="13" x14ac:dyDescent="0.3">
      <c r="A8" s="502" t="s">
        <v>81</v>
      </c>
      <c r="B8" s="528" t="s">
        <v>2041</v>
      </c>
      <c r="C8" s="532">
        <v>13</v>
      </c>
      <c r="D8" s="532">
        <f t="shared" si="0"/>
        <v>12</v>
      </c>
      <c r="E8" s="532">
        <v>6</v>
      </c>
      <c r="F8" s="504">
        <f t="shared" si="1"/>
        <v>0.5</v>
      </c>
      <c r="G8" s="533">
        <v>5</v>
      </c>
      <c r="H8" s="990">
        <v>1</v>
      </c>
      <c r="I8" s="837">
        <v>1</v>
      </c>
      <c r="J8" s="853" t="s">
        <v>1252</v>
      </c>
      <c r="K8" s="892" t="s">
        <v>672</v>
      </c>
      <c r="L8" s="873" t="s">
        <v>675</v>
      </c>
      <c r="M8" s="820" t="s">
        <v>885</v>
      </c>
      <c r="N8" s="80" t="s">
        <v>2699</v>
      </c>
      <c r="O8" s="68"/>
      <c r="P8" s="68"/>
      <c r="Q8" s="68"/>
      <c r="R8" s="69"/>
    </row>
    <row r="9" spans="1:18" s="70" customFormat="1" ht="13" x14ac:dyDescent="0.3">
      <c r="A9" s="502" t="s">
        <v>1910</v>
      </c>
      <c r="B9" s="528" t="s">
        <v>2044</v>
      </c>
      <c r="C9" s="532">
        <v>2</v>
      </c>
      <c r="D9" s="532">
        <f t="shared" si="0"/>
        <v>0</v>
      </c>
      <c r="E9" s="532">
        <v>0</v>
      </c>
      <c r="F9" s="504"/>
      <c r="G9" s="533">
        <v>0</v>
      </c>
      <c r="H9" s="532">
        <v>0</v>
      </c>
      <c r="I9" s="837">
        <v>2</v>
      </c>
      <c r="J9" s="853"/>
      <c r="K9" s="892"/>
      <c r="L9" s="875"/>
      <c r="M9" s="853"/>
      <c r="N9" s="80"/>
      <c r="O9" s="68"/>
      <c r="P9" s="68"/>
      <c r="Q9" s="68"/>
      <c r="R9" s="69"/>
    </row>
    <row r="10" spans="1:18" s="70" customFormat="1" ht="13" x14ac:dyDescent="0.3">
      <c r="A10" s="815" t="s">
        <v>22</v>
      </c>
      <c r="B10" s="816" t="s">
        <v>2041</v>
      </c>
      <c r="C10" s="67">
        <v>21</v>
      </c>
      <c r="D10" s="67">
        <f t="shared" si="0"/>
        <v>16</v>
      </c>
      <c r="E10" s="67">
        <v>8</v>
      </c>
      <c r="F10" s="830">
        <f t="shared" si="1"/>
        <v>0.5</v>
      </c>
      <c r="G10" s="68">
        <v>5</v>
      </c>
      <c r="H10" s="67">
        <v>3</v>
      </c>
      <c r="I10" s="72">
        <v>5</v>
      </c>
      <c r="J10" s="852" t="s">
        <v>679</v>
      </c>
      <c r="K10" s="895" t="s">
        <v>2705</v>
      </c>
      <c r="L10" s="951" t="s">
        <v>2860</v>
      </c>
      <c r="M10" s="820" t="s">
        <v>678</v>
      </c>
      <c r="N10" s="80"/>
      <c r="O10" s="68"/>
      <c r="P10" s="68"/>
      <c r="Q10" s="68"/>
      <c r="R10" s="69"/>
    </row>
    <row r="11" spans="1:18" s="4" customFormat="1" ht="13" x14ac:dyDescent="0.3">
      <c r="A11" s="73" t="s">
        <v>55</v>
      </c>
      <c r="B11" s="634" t="s">
        <v>2040</v>
      </c>
      <c r="C11" s="74">
        <v>4</v>
      </c>
      <c r="D11" s="74">
        <f t="shared" si="0"/>
        <v>4</v>
      </c>
      <c r="E11" s="74">
        <v>1</v>
      </c>
      <c r="F11" s="1084">
        <f t="shared" si="1"/>
        <v>0.25</v>
      </c>
      <c r="G11" s="84">
        <v>1</v>
      </c>
      <c r="H11" s="74">
        <v>2</v>
      </c>
      <c r="I11" s="836">
        <v>0</v>
      </c>
      <c r="J11" s="854"/>
      <c r="K11" s="891" t="s">
        <v>681</v>
      </c>
      <c r="L11" s="872" t="s">
        <v>682</v>
      </c>
      <c r="M11" s="851"/>
      <c r="N11" s="629" t="s">
        <v>680</v>
      </c>
      <c r="O11" s="75"/>
      <c r="P11" s="75"/>
      <c r="Q11" s="75"/>
      <c r="R11" s="76"/>
    </row>
    <row r="12" spans="1:18" s="4" customFormat="1" ht="13" x14ac:dyDescent="0.3">
      <c r="A12" s="77" t="s">
        <v>493</v>
      </c>
      <c r="B12" s="528" t="s">
        <v>2041</v>
      </c>
      <c r="C12" s="78">
        <v>1</v>
      </c>
      <c r="D12" s="78">
        <f t="shared" si="0"/>
        <v>0</v>
      </c>
      <c r="E12" s="75">
        <v>0</v>
      </c>
      <c r="F12" s="1085"/>
      <c r="G12" s="75">
        <v>0</v>
      </c>
      <c r="H12" s="75">
        <v>0</v>
      </c>
      <c r="I12" s="838">
        <v>1</v>
      </c>
      <c r="J12" s="855"/>
      <c r="K12" s="894"/>
      <c r="L12" s="876"/>
      <c r="M12" s="816"/>
      <c r="N12" s="80"/>
      <c r="O12" s="75"/>
      <c r="P12" s="75"/>
      <c r="Q12" s="75"/>
      <c r="R12" s="76"/>
    </row>
    <row r="13" spans="1:18" s="70" customFormat="1" ht="13" x14ac:dyDescent="0.3">
      <c r="A13" s="71" t="s">
        <v>718</v>
      </c>
      <c r="B13" s="530" t="s">
        <v>2040</v>
      </c>
      <c r="C13" s="532">
        <v>10</v>
      </c>
      <c r="D13" s="532">
        <f t="shared" si="0"/>
        <v>7</v>
      </c>
      <c r="E13" s="532">
        <v>3</v>
      </c>
      <c r="F13" s="504">
        <f t="shared" si="1"/>
        <v>0.42857142857142855</v>
      </c>
      <c r="G13" s="533">
        <v>3</v>
      </c>
      <c r="H13" s="532">
        <v>0</v>
      </c>
      <c r="I13" s="837">
        <v>3</v>
      </c>
      <c r="J13" s="852" t="s">
        <v>904</v>
      </c>
      <c r="K13" s="893" t="s">
        <v>1119</v>
      </c>
      <c r="L13" s="875" t="s">
        <v>2229</v>
      </c>
      <c r="M13" s="820" t="s">
        <v>728</v>
      </c>
      <c r="N13" s="80"/>
      <c r="O13" s="68"/>
      <c r="P13" s="68"/>
      <c r="Q13" s="68"/>
      <c r="R13" s="69"/>
    </row>
    <row r="14" spans="1:18" s="4" customFormat="1" ht="13" x14ac:dyDescent="0.3">
      <c r="A14" s="77" t="s">
        <v>711</v>
      </c>
      <c r="B14" s="528" t="s">
        <v>2041</v>
      </c>
      <c r="C14" s="78">
        <v>17</v>
      </c>
      <c r="D14" s="78">
        <f t="shared" si="0"/>
        <v>15</v>
      </c>
      <c r="E14" s="78">
        <v>7</v>
      </c>
      <c r="F14" s="505">
        <f t="shared" si="1"/>
        <v>0.46666666666666667</v>
      </c>
      <c r="G14" s="75">
        <v>8</v>
      </c>
      <c r="H14" s="78">
        <v>0</v>
      </c>
      <c r="I14" s="838">
        <v>2</v>
      </c>
      <c r="J14" s="852" t="s">
        <v>902</v>
      </c>
      <c r="K14" s="894" t="s">
        <v>695</v>
      </c>
      <c r="L14" s="876"/>
      <c r="M14" s="1081" t="s">
        <v>1536</v>
      </c>
      <c r="N14" s="80"/>
      <c r="O14" s="75"/>
      <c r="P14" s="75"/>
      <c r="Q14" s="75"/>
      <c r="R14" s="76"/>
    </row>
    <row r="15" spans="1:18" s="70" customFormat="1" ht="13" x14ac:dyDescent="0.3">
      <c r="A15" s="819" t="s">
        <v>1771</v>
      </c>
      <c r="B15" s="820" t="s">
        <v>2041</v>
      </c>
      <c r="C15" s="67">
        <v>19</v>
      </c>
      <c r="D15" s="67">
        <f t="shared" si="0"/>
        <v>16</v>
      </c>
      <c r="E15" s="67">
        <v>7</v>
      </c>
      <c r="F15" s="830">
        <f t="shared" si="1"/>
        <v>0.4375</v>
      </c>
      <c r="G15" s="68">
        <v>8</v>
      </c>
      <c r="H15" s="67">
        <v>1</v>
      </c>
      <c r="I15" s="835">
        <v>3</v>
      </c>
      <c r="J15" s="855" t="s">
        <v>2412</v>
      </c>
      <c r="K15" s="892" t="s">
        <v>1737</v>
      </c>
      <c r="L15" s="875" t="s">
        <v>1120</v>
      </c>
      <c r="M15" s="853" t="s">
        <v>684</v>
      </c>
      <c r="N15" s="503" t="s">
        <v>683</v>
      </c>
      <c r="O15" s="68"/>
      <c r="P15" s="68"/>
      <c r="Q15" s="68"/>
      <c r="R15" s="69"/>
    </row>
    <row r="16" spans="1:18" s="70" customFormat="1" ht="13" x14ac:dyDescent="0.3">
      <c r="A16" s="71" t="s">
        <v>1820</v>
      </c>
      <c r="B16" s="530" t="s">
        <v>2040</v>
      </c>
      <c r="C16" s="532">
        <v>1</v>
      </c>
      <c r="D16" s="532">
        <f t="shared" si="0"/>
        <v>0</v>
      </c>
      <c r="E16" s="532">
        <v>0</v>
      </c>
      <c r="F16" s="504"/>
      <c r="G16" s="533">
        <v>0</v>
      </c>
      <c r="H16" s="532">
        <v>0</v>
      </c>
      <c r="I16" s="781">
        <v>1</v>
      </c>
      <c r="J16" s="856"/>
      <c r="K16" s="892"/>
      <c r="L16" s="875"/>
      <c r="M16" s="853"/>
      <c r="N16" s="80"/>
      <c r="O16" s="68"/>
      <c r="P16" s="68"/>
      <c r="Q16" s="68"/>
      <c r="R16" s="69"/>
    </row>
    <row r="17" spans="1:18" s="4" customFormat="1" ht="13" x14ac:dyDescent="0.3">
      <c r="A17" s="77" t="s">
        <v>2045</v>
      </c>
      <c r="B17" s="528" t="s">
        <v>2044</v>
      </c>
      <c r="C17" s="78">
        <v>1</v>
      </c>
      <c r="D17" s="78">
        <f t="shared" si="0"/>
        <v>1</v>
      </c>
      <c r="E17" s="78">
        <v>0</v>
      </c>
      <c r="F17" s="505">
        <f t="shared" si="1"/>
        <v>0</v>
      </c>
      <c r="G17" s="75">
        <v>1</v>
      </c>
      <c r="H17" s="78">
        <v>0</v>
      </c>
      <c r="I17" s="838">
        <v>0</v>
      </c>
      <c r="J17" s="853"/>
      <c r="K17" s="894"/>
      <c r="L17" s="876" t="s">
        <v>729</v>
      </c>
      <c r="M17" s="856"/>
      <c r="N17" s="80"/>
      <c r="O17" s="75"/>
      <c r="P17" s="75"/>
      <c r="Q17" s="75"/>
      <c r="R17" s="76"/>
    </row>
    <row r="18" spans="1:18" s="70" customFormat="1" ht="13" x14ac:dyDescent="0.3">
      <c r="A18" s="71" t="s">
        <v>543</v>
      </c>
      <c r="B18" s="530" t="s">
        <v>2041</v>
      </c>
      <c r="C18" s="532">
        <v>9</v>
      </c>
      <c r="D18" s="532">
        <f t="shared" si="0"/>
        <v>7</v>
      </c>
      <c r="E18" s="532">
        <v>3</v>
      </c>
      <c r="F18" s="504">
        <f t="shared" si="1"/>
        <v>0.42857142857142855</v>
      </c>
      <c r="G18" s="533">
        <v>2</v>
      </c>
      <c r="H18" s="533">
        <v>2</v>
      </c>
      <c r="I18" s="781">
        <v>2</v>
      </c>
      <c r="J18" s="853" t="s">
        <v>1121</v>
      </c>
      <c r="K18" s="895" t="s">
        <v>2064</v>
      </c>
      <c r="L18" s="877" t="s">
        <v>1288</v>
      </c>
      <c r="M18" s="852" t="s">
        <v>1897</v>
      </c>
      <c r="N18" s="80" t="s">
        <v>1748</v>
      </c>
      <c r="O18" s="68"/>
      <c r="P18" s="68"/>
      <c r="Q18" s="68"/>
      <c r="R18" s="69"/>
    </row>
    <row r="19" spans="1:18" s="70" customFormat="1" ht="13" x14ac:dyDescent="0.3">
      <c r="A19" s="71" t="s">
        <v>1553</v>
      </c>
      <c r="B19" s="530" t="s">
        <v>2040</v>
      </c>
      <c r="C19" s="532">
        <v>3</v>
      </c>
      <c r="D19" s="532">
        <f t="shared" si="0"/>
        <v>1</v>
      </c>
      <c r="E19" s="532">
        <v>1</v>
      </c>
      <c r="F19" s="504">
        <f t="shared" si="1"/>
        <v>1</v>
      </c>
      <c r="G19" s="68">
        <v>0</v>
      </c>
      <c r="H19" s="75">
        <v>0</v>
      </c>
      <c r="I19" s="781">
        <v>2</v>
      </c>
      <c r="J19" s="856" t="s">
        <v>1731</v>
      </c>
      <c r="K19" s="892"/>
      <c r="L19" s="877"/>
      <c r="M19" s="853"/>
      <c r="N19" s="80"/>
      <c r="O19" s="68"/>
      <c r="P19" s="68"/>
      <c r="Q19" s="68"/>
      <c r="R19" s="69"/>
    </row>
    <row r="20" spans="1:18" s="70" customFormat="1" ht="13" x14ac:dyDescent="0.3">
      <c r="A20" s="819" t="s">
        <v>48</v>
      </c>
      <c r="B20" s="820" t="s">
        <v>2041</v>
      </c>
      <c r="C20" s="67">
        <v>33</v>
      </c>
      <c r="D20" s="67">
        <f t="shared" si="0"/>
        <v>26</v>
      </c>
      <c r="E20" s="501">
        <v>15</v>
      </c>
      <c r="F20" s="818">
        <f t="shared" si="1"/>
        <v>0.57692307692307687</v>
      </c>
      <c r="G20" s="68">
        <v>6</v>
      </c>
      <c r="H20" s="68">
        <v>5</v>
      </c>
      <c r="I20" s="835">
        <v>7</v>
      </c>
      <c r="J20" s="853" t="s">
        <v>1299</v>
      </c>
      <c r="K20" s="957" t="s">
        <v>2872</v>
      </c>
      <c r="L20" s="875" t="s">
        <v>2065</v>
      </c>
      <c r="M20" s="853"/>
      <c r="N20" s="80"/>
      <c r="O20" s="68"/>
      <c r="P20" s="68"/>
      <c r="Q20" s="68"/>
      <c r="R20" s="69"/>
    </row>
    <row r="21" spans="1:18" s="70" customFormat="1" ht="13" x14ac:dyDescent="0.3">
      <c r="A21" s="71" t="s">
        <v>102</v>
      </c>
      <c r="B21" s="530" t="s">
        <v>2041</v>
      </c>
      <c r="C21" s="532">
        <v>16</v>
      </c>
      <c r="D21" s="532">
        <f t="shared" si="0"/>
        <v>13</v>
      </c>
      <c r="E21" s="532">
        <v>7</v>
      </c>
      <c r="F21" s="504">
        <f t="shared" si="1"/>
        <v>0.53846153846153844</v>
      </c>
      <c r="G21" s="533">
        <v>3</v>
      </c>
      <c r="H21" s="533">
        <v>3</v>
      </c>
      <c r="I21" s="781">
        <v>3</v>
      </c>
      <c r="J21" s="856" t="s">
        <v>1550</v>
      </c>
      <c r="K21" s="892" t="s">
        <v>888</v>
      </c>
      <c r="L21" s="873" t="s">
        <v>687</v>
      </c>
      <c r="M21" s="853" t="s">
        <v>1341</v>
      </c>
      <c r="N21" s="80"/>
      <c r="O21" s="68"/>
      <c r="P21" s="68"/>
      <c r="Q21" s="68"/>
      <c r="R21" s="69"/>
    </row>
    <row r="22" spans="1:18" s="70" customFormat="1" ht="13" x14ac:dyDescent="0.3">
      <c r="A22" s="819" t="s">
        <v>816</v>
      </c>
      <c r="B22" s="820" t="s">
        <v>2041</v>
      </c>
      <c r="C22" s="67">
        <v>21</v>
      </c>
      <c r="D22" s="67">
        <f t="shared" si="0"/>
        <v>17</v>
      </c>
      <c r="E22" s="67">
        <v>10</v>
      </c>
      <c r="F22" s="830">
        <f t="shared" si="1"/>
        <v>0.58823529411764708</v>
      </c>
      <c r="G22" s="83">
        <v>6</v>
      </c>
      <c r="H22" s="68">
        <v>1</v>
      </c>
      <c r="I22" s="835">
        <v>4</v>
      </c>
      <c r="J22" s="853" t="s">
        <v>817</v>
      </c>
      <c r="K22" s="893" t="s">
        <v>1760</v>
      </c>
      <c r="L22" s="951" t="s">
        <v>2861</v>
      </c>
      <c r="M22" s="852" t="s">
        <v>2230</v>
      </c>
      <c r="N22" s="80"/>
      <c r="O22" s="68"/>
      <c r="P22" s="68"/>
      <c r="Q22" s="68"/>
      <c r="R22" s="69"/>
    </row>
    <row r="23" spans="1:18" s="56" customFormat="1" ht="13" x14ac:dyDescent="0.3">
      <c r="A23" s="821" t="s">
        <v>719</v>
      </c>
      <c r="B23" s="816" t="s">
        <v>2041</v>
      </c>
      <c r="C23" s="79">
        <v>14</v>
      </c>
      <c r="D23" s="79">
        <f t="shared" si="0"/>
        <v>12</v>
      </c>
      <c r="E23" s="79">
        <v>8</v>
      </c>
      <c r="F23" s="818">
        <f t="shared" si="1"/>
        <v>0.66666666666666663</v>
      </c>
      <c r="G23" s="68">
        <v>2</v>
      </c>
      <c r="H23" s="83">
        <v>2</v>
      </c>
      <c r="I23" s="823">
        <v>2</v>
      </c>
      <c r="J23" s="855" t="s">
        <v>2537</v>
      </c>
      <c r="K23" s="895" t="s">
        <v>2410</v>
      </c>
      <c r="L23" s="879" t="s">
        <v>2538</v>
      </c>
      <c r="M23" s="855" t="s">
        <v>2411</v>
      </c>
      <c r="N23" s="846" t="s">
        <v>1528</v>
      </c>
      <c r="O23" s="83"/>
      <c r="P23" s="83"/>
      <c r="Q23" s="83"/>
      <c r="R23" s="822"/>
    </row>
    <row r="24" spans="1:18" s="56" customFormat="1" ht="13" x14ac:dyDescent="0.3">
      <c r="A24" s="77" t="s">
        <v>2597</v>
      </c>
      <c r="B24" s="816" t="s">
        <v>2041</v>
      </c>
      <c r="C24" s="79">
        <v>1</v>
      </c>
      <c r="D24" s="79">
        <f t="shared" si="0"/>
        <v>1</v>
      </c>
      <c r="E24" s="79">
        <v>1</v>
      </c>
      <c r="F24" s="818">
        <f t="shared" si="1"/>
        <v>1</v>
      </c>
      <c r="G24" s="68">
        <v>0</v>
      </c>
      <c r="H24" s="83">
        <v>0</v>
      </c>
      <c r="I24" s="823">
        <v>0</v>
      </c>
      <c r="J24" s="855" t="s">
        <v>2704</v>
      </c>
      <c r="K24" s="895"/>
      <c r="L24" s="879"/>
      <c r="M24" s="855"/>
      <c r="N24" s="846"/>
      <c r="O24" s="83"/>
      <c r="P24" s="83"/>
      <c r="Q24" s="83"/>
      <c r="R24" s="822"/>
    </row>
    <row r="25" spans="1:18" s="56" customFormat="1" ht="13" x14ac:dyDescent="0.3">
      <c r="A25" s="821" t="s">
        <v>2797</v>
      </c>
      <c r="B25" s="816" t="s">
        <v>2040</v>
      </c>
      <c r="C25" s="79">
        <v>1</v>
      </c>
      <c r="D25" s="79">
        <f t="shared" si="0"/>
        <v>1</v>
      </c>
      <c r="E25" s="79">
        <v>1</v>
      </c>
      <c r="F25" s="818">
        <f t="shared" si="1"/>
        <v>1</v>
      </c>
      <c r="G25" s="83">
        <v>0</v>
      </c>
      <c r="H25" s="83">
        <v>0</v>
      </c>
      <c r="I25" s="823">
        <v>0</v>
      </c>
      <c r="J25" s="860" t="s">
        <v>2874</v>
      </c>
      <c r="K25" s="896"/>
      <c r="L25" s="879"/>
      <c r="M25" s="853"/>
      <c r="N25" s="846"/>
      <c r="O25" s="83"/>
      <c r="P25" s="83"/>
      <c r="Q25" s="83"/>
      <c r="R25" s="822"/>
    </row>
    <row r="26" spans="1:18" s="4" customFormat="1" ht="13" x14ac:dyDescent="0.3">
      <c r="A26" s="821" t="s">
        <v>724</v>
      </c>
      <c r="B26" s="816" t="s">
        <v>2040</v>
      </c>
      <c r="C26" s="79">
        <v>14</v>
      </c>
      <c r="D26" s="79">
        <f t="shared" si="0"/>
        <v>8</v>
      </c>
      <c r="E26" s="79">
        <v>5</v>
      </c>
      <c r="F26" s="818">
        <f>E26/D26</f>
        <v>0.625</v>
      </c>
      <c r="G26" s="83">
        <v>3</v>
      </c>
      <c r="H26" s="83">
        <v>0</v>
      </c>
      <c r="I26" s="823">
        <v>6</v>
      </c>
      <c r="J26" s="855" t="s">
        <v>2420</v>
      </c>
      <c r="K26" s="896" t="s">
        <v>1736</v>
      </c>
      <c r="L26" s="879" t="s">
        <v>2406</v>
      </c>
      <c r="M26" s="853" t="s">
        <v>730</v>
      </c>
      <c r="N26" s="80"/>
      <c r="O26" s="75"/>
      <c r="P26" s="75"/>
      <c r="Q26" s="75"/>
      <c r="R26" s="76"/>
    </row>
    <row r="27" spans="1:18" s="4" customFormat="1" ht="13" x14ac:dyDescent="0.3">
      <c r="A27" s="913" t="s">
        <v>1329</v>
      </c>
      <c r="B27" s="634" t="s">
        <v>2040</v>
      </c>
      <c r="C27" s="780">
        <v>4</v>
      </c>
      <c r="D27" s="780">
        <f t="shared" si="0"/>
        <v>3</v>
      </c>
      <c r="E27" s="780">
        <v>2</v>
      </c>
      <c r="F27" s="638">
        <f t="shared" ref="F27:F34" si="2">E27/D27</f>
        <v>0.66666666666666663</v>
      </c>
      <c r="G27" s="85">
        <v>0</v>
      </c>
      <c r="H27" s="915">
        <v>1</v>
      </c>
      <c r="I27" s="916">
        <v>1</v>
      </c>
      <c r="J27" s="917"/>
      <c r="K27" s="918" t="s">
        <v>688</v>
      </c>
      <c r="L27" s="919"/>
      <c r="M27" s="917"/>
      <c r="N27" s="503" t="s">
        <v>2557</v>
      </c>
      <c r="O27" s="915"/>
      <c r="P27" s="915"/>
      <c r="Q27" s="75"/>
      <c r="R27" s="76"/>
    </row>
    <row r="28" spans="1:18" s="4" customFormat="1" ht="13" x14ac:dyDescent="0.3">
      <c r="A28" s="821" t="s">
        <v>2791</v>
      </c>
      <c r="B28" s="816" t="s">
        <v>2040</v>
      </c>
      <c r="C28" s="79">
        <v>1</v>
      </c>
      <c r="D28" s="79">
        <v>1</v>
      </c>
      <c r="E28" s="79">
        <v>1</v>
      </c>
      <c r="F28" s="818">
        <f t="shared" si="2"/>
        <v>1</v>
      </c>
      <c r="G28" s="83">
        <v>0</v>
      </c>
      <c r="H28" s="83">
        <v>0</v>
      </c>
      <c r="I28" s="823">
        <v>0</v>
      </c>
      <c r="J28" s="855"/>
      <c r="K28" s="901" t="s">
        <v>2860</v>
      </c>
      <c r="L28" s="879"/>
      <c r="M28" s="853"/>
      <c r="N28" s="503"/>
      <c r="O28" s="915"/>
      <c r="P28" s="915"/>
      <c r="Q28" s="75"/>
      <c r="R28" s="76"/>
    </row>
    <row r="29" spans="1:18" s="70" customFormat="1" ht="13" x14ac:dyDescent="0.3">
      <c r="A29" s="87" t="s">
        <v>75</v>
      </c>
      <c r="B29" s="635" t="s">
        <v>2040</v>
      </c>
      <c r="C29" s="452">
        <v>12</v>
      </c>
      <c r="D29" s="452">
        <f t="shared" si="0"/>
        <v>12</v>
      </c>
      <c r="E29" s="452">
        <v>7</v>
      </c>
      <c r="F29" s="638">
        <f t="shared" si="2"/>
        <v>0.58333333333333337</v>
      </c>
      <c r="G29" s="453">
        <v>4</v>
      </c>
      <c r="H29" s="453">
        <v>1</v>
      </c>
      <c r="I29" s="839">
        <v>0</v>
      </c>
      <c r="J29" s="857" t="s">
        <v>898</v>
      </c>
      <c r="K29" s="897" t="s">
        <v>685</v>
      </c>
      <c r="L29" s="880" t="s">
        <v>689</v>
      </c>
      <c r="M29" s="857"/>
      <c r="N29" s="503" t="s">
        <v>1330</v>
      </c>
      <c r="O29" s="85"/>
      <c r="P29" s="85"/>
      <c r="Q29" s="85"/>
      <c r="R29" s="86"/>
    </row>
    <row r="30" spans="1:18" s="70" customFormat="1" ht="13" x14ac:dyDescent="0.3">
      <c r="A30" s="819" t="s">
        <v>37</v>
      </c>
      <c r="B30" s="820" t="s">
        <v>2041</v>
      </c>
      <c r="C30" s="67">
        <v>25</v>
      </c>
      <c r="D30" s="67">
        <f t="shared" si="0"/>
        <v>19</v>
      </c>
      <c r="E30" s="67">
        <v>11</v>
      </c>
      <c r="F30" s="818">
        <f t="shared" si="2"/>
        <v>0.57894736842105265</v>
      </c>
      <c r="G30" s="67">
        <v>6</v>
      </c>
      <c r="H30" s="68">
        <v>3</v>
      </c>
      <c r="I30" s="835">
        <v>6</v>
      </c>
      <c r="J30" s="852" t="s">
        <v>2707</v>
      </c>
      <c r="K30" s="898" t="s">
        <v>1270</v>
      </c>
      <c r="L30" s="873" t="s">
        <v>901</v>
      </c>
      <c r="M30" s="853" t="s">
        <v>691</v>
      </c>
      <c r="N30" s="80"/>
      <c r="O30" s="68"/>
      <c r="P30" s="68"/>
      <c r="Q30" s="68"/>
      <c r="R30" s="69"/>
    </row>
    <row r="31" spans="1:18" s="70" customFormat="1" ht="13" x14ac:dyDescent="0.3">
      <c r="A31" s="71" t="s">
        <v>1903</v>
      </c>
      <c r="B31" s="530" t="s">
        <v>2041</v>
      </c>
      <c r="C31" s="532">
        <v>10</v>
      </c>
      <c r="D31" s="532">
        <f t="shared" si="0"/>
        <v>10</v>
      </c>
      <c r="E31" s="532">
        <v>5</v>
      </c>
      <c r="F31" s="519">
        <f t="shared" si="2"/>
        <v>0.5</v>
      </c>
      <c r="G31" s="532">
        <v>3</v>
      </c>
      <c r="H31" s="75">
        <v>2</v>
      </c>
      <c r="I31" s="534">
        <v>0</v>
      </c>
      <c r="J31" s="852" t="s">
        <v>2417</v>
      </c>
      <c r="K31" s="895" t="s">
        <v>2415</v>
      </c>
      <c r="L31" s="873"/>
      <c r="M31" s="852" t="s">
        <v>2703</v>
      </c>
      <c r="N31" s="80"/>
      <c r="O31" s="68"/>
      <c r="P31" s="68"/>
      <c r="Q31" s="68"/>
      <c r="R31" s="69"/>
    </row>
    <row r="32" spans="1:18" s="70" customFormat="1" ht="13" x14ac:dyDescent="0.3">
      <c r="A32" s="819" t="s">
        <v>2455</v>
      </c>
      <c r="B32" s="820" t="s">
        <v>2041</v>
      </c>
      <c r="C32" s="67">
        <v>4</v>
      </c>
      <c r="D32" s="67">
        <f t="shared" si="0"/>
        <v>3</v>
      </c>
      <c r="E32" s="67">
        <v>1</v>
      </c>
      <c r="F32" s="818">
        <f t="shared" si="2"/>
        <v>0.33333333333333331</v>
      </c>
      <c r="G32" s="67">
        <v>2</v>
      </c>
      <c r="H32" s="83">
        <v>0</v>
      </c>
      <c r="I32" s="823">
        <v>1</v>
      </c>
      <c r="J32" s="852"/>
      <c r="K32" s="895"/>
      <c r="L32" s="951" t="s">
        <v>2861</v>
      </c>
      <c r="M32" s="852" t="s">
        <v>2713</v>
      </c>
      <c r="N32" s="80"/>
      <c r="O32" s="68"/>
      <c r="P32" s="68"/>
      <c r="Q32" s="68"/>
      <c r="R32" s="69"/>
    </row>
    <row r="33" spans="1:18" s="70" customFormat="1" ht="13" x14ac:dyDescent="0.3">
      <c r="A33" s="71" t="s">
        <v>1551</v>
      </c>
      <c r="B33" s="530" t="s">
        <v>2046</v>
      </c>
      <c r="C33" s="532">
        <v>1</v>
      </c>
      <c r="D33" s="532">
        <f t="shared" si="0"/>
        <v>1</v>
      </c>
      <c r="E33" s="532">
        <v>0</v>
      </c>
      <c r="F33" s="818">
        <f t="shared" si="2"/>
        <v>0</v>
      </c>
      <c r="G33" s="532">
        <v>1</v>
      </c>
      <c r="H33" s="533">
        <v>0</v>
      </c>
      <c r="I33" s="534">
        <v>0</v>
      </c>
      <c r="J33" s="856"/>
      <c r="K33" s="898"/>
      <c r="L33" s="881" t="s">
        <v>1737</v>
      </c>
      <c r="M33" s="853"/>
      <c r="N33" s="80"/>
      <c r="O33" s="68"/>
      <c r="P33" s="68"/>
      <c r="Q33" s="68"/>
      <c r="R33" s="69"/>
    </row>
    <row r="34" spans="1:18" s="70" customFormat="1" ht="13" x14ac:dyDescent="0.3">
      <c r="A34" s="819" t="s">
        <v>2790</v>
      </c>
      <c r="B34" s="820" t="s">
        <v>2041</v>
      </c>
      <c r="C34" s="67">
        <v>3</v>
      </c>
      <c r="D34" s="67">
        <v>3</v>
      </c>
      <c r="E34" s="67">
        <v>3</v>
      </c>
      <c r="F34" s="818">
        <f t="shared" si="2"/>
        <v>1</v>
      </c>
      <c r="G34" s="67">
        <v>0</v>
      </c>
      <c r="H34" s="68">
        <v>0</v>
      </c>
      <c r="I34" s="823">
        <v>0</v>
      </c>
      <c r="J34" s="860" t="s">
        <v>2862</v>
      </c>
      <c r="K34" s="957" t="s">
        <v>2863</v>
      </c>
      <c r="L34" s="881"/>
      <c r="M34" s="853"/>
      <c r="N34" s="80"/>
      <c r="O34" s="68"/>
      <c r="P34" s="68"/>
      <c r="Q34" s="68"/>
      <c r="R34" s="69"/>
    </row>
    <row r="35" spans="1:18" s="70" customFormat="1" ht="13" x14ac:dyDescent="0.3">
      <c r="A35" s="71" t="s">
        <v>2574</v>
      </c>
      <c r="B35" s="530" t="s">
        <v>2041</v>
      </c>
      <c r="C35" s="532">
        <v>1</v>
      </c>
      <c r="D35" s="532">
        <f t="shared" si="0"/>
        <v>0</v>
      </c>
      <c r="E35" s="532">
        <v>0</v>
      </c>
      <c r="F35" s="519"/>
      <c r="G35" s="532">
        <v>0</v>
      </c>
      <c r="H35" s="533">
        <v>0</v>
      </c>
      <c r="I35" s="534">
        <v>1</v>
      </c>
      <c r="J35" s="856"/>
      <c r="K35" s="898"/>
      <c r="L35" s="881"/>
      <c r="M35" s="853"/>
      <c r="N35" s="80"/>
      <c r="O35" s="68"/>
      <c r="P35" s="68"/>
      <c r="Q35" s="68"/>
      <c r="R35" s="69"/>
    </row>
    <row r="36" spans="1:18" s="4" customFormat="1" ht="13" x14ac:dyDescent="0.3">
      <c r="A36" s="821" t="s">
        <v>107</v>
      </c>
      <c r="B36" s="816" t="s">
        <v>2041</v>
      </c>
      <c r="C36" s="79">
        <v>8</v>
      </c>
      <c r="D36" s="79">
        <f t="shared" si="0"/>
        <v>8</v>
      </c>
      <c r="E36" s="79">
        <v>3</v>
      </c>
      <c r="F36" s="519">
        <f>E36/D36</f>
        <v>0.375</v>
      </c>
      <c r="G36" s="79">
        <v>5</v>
      </c>
      <c r="H36" s="83">
        <v>0</v>
      </c>
      <c r="I36" s="823">
        <v>0</v>
      </c>
      <c r="J36" s="856" t="s">
        <v>692</v>
      </c>
      <c r="K36" s="893" t="s">
        <v>899</v>
      </c>
      <c r="L36" s="882" t="s">
        <v>693</v>
      </c>
      <c r="M36" s="853" t="s">
        <v>694</v>
      </c>
      <c r="N36" s="80"/>
      <c r="O36" s="83"/>
      <c r="P36" s="83"/>
      <c r="Q36" s="83"/>
      <c r="R36" s="76"/>
    </row>
    <row r="37" spans="1:18" s="4" customFormat="1" ht="13" x14ac:dyDescent="0.3">
      <c r="A37" s="821" t="s">
        <v>2794</v>
      </c>
      <c r="B37" s="816" t="s">
        <v>2793</v>
      </c>
      <c r="C37" s="79">
        <v>1</v>
      </c>
      <c r="D37" s="79">
        <v>0</v>
      </c>
      <c r="E37" s="79">
        <v>0</v>
      </c>
      <c r="F37" s="519"/>
      <c r="G37" s="79">
        <v>0</v>
      </c>
      <c r="H37" s="83">
        <v>0</v>
      </c>
      <c r="I37" s="823">
        <v>1</v>
      </c>
      <c r="J37" s="856"/>
      <c r="K37" s="895"/>
      <c r="L37" s="875"/>
      <c r="M37" s="853"/>
      <c r="N37" s="80"/>
      <c r="O37" s="83"/>
      <c r="P37" s="83"/>
      <c r="Q37" s="83"/>
      <c r="R37" s="76"/>
    </row>
    <row r="38" spans="1:18" s="4" customFormat="1" ht="13" x14ac:dyDescent="0.3">
      <c r="A38" s="77" t="s">
        <v>1656</v>
      </c>
      <c r="B38" s="528" t="s">
        <v>2047</v>
      </c>
      <c r="C38" s="78">
        <v>1</v>
      </c>
      <c r="D38" s="78">
        <f t="shared" si="0"/>
        <v>1</v>
      </c>
      <c r="E38" s="78">
        <v>1</v>
      </c>
      <c r="F38" s="519">
        <f>E38/D38</f>
        <v>1</v>
      </c>
      <c r="G38" s="78">
        <v>0</v>
      </c>
      <c r="H38" s="75">
        <v>0</v>
      </c>
      <c r="I38" s="534">
        <v>0</v>
      </c>
      <c r="J38" s="856"/>
      <c r="K38" s="892"/>
      <c r="L38" s="873"/>
      <c r="M38" s="853"/>
      <c r="N38" s="80"/>
      <c r="O38" s="75"/>
      <c r="P38" s="75"/>
      <c r="Q38" s="75"/>
      <c r="R38" s="76"/>
    </row>
    <row r="39" spans="1:18" s="4" customFormat="1" ht="13" x14ac:dyDescent="0.3">
      <c r="A39" s="821" t="s">
        <v>705</v>
      </c>
      <c r="B39" s="816" t="s">
        <v>2041</v>
      </c>
      <c r="C39" s="79">
        <v>13</v>
      </c>
      <c r="D39" s="79">
        <f t="shared" si="0"/>
        <v>10</v>
      </c>
      <c r="E39" s="79">
        <v>7</v>
      </c>
      <c r="F39" s="818">
        <f>E39/D39</f>
        <v>0.7</v>
      </c>
      <c r="G39" s="79">
        <v>2</v>
      </c>
      <c r="H39" s="83">
        <v>1</v>
      </c>
      <c r="I39" s="823">
        <v>3</v>
      </c>
      <c r="J39" s="855" t="s">
        <v>2402</v>
      </c>
      <c r="K39" s="894" t="s">
        <v>731</v>
      </c>
      <c r="L39" s="876" t="s">
        <v>1539</v>
      </c>
      <c r="M39" s="856"/>
      <c r="N39" s="80"/>
      <c r="O39" s="75"/>
      <c r="P39" s="75"/>
      <c r="Q39" s="75"/>
      <c r="R39" s="76"/>
    </row>
    <row r="40" spans="1:18" s="4" customFormat="1" ht="13" x14ac:dyDescent="0.3">
      <c r="A40" s="77" t="s">
        <v>1527</v>
      </c>
      <c r="B40" s="528" t="s">
        <v>2041</v>
      </c>
      <c r="C40" s="78">
        <v>12</v>
      </c>
      <c r="D40" s="78">
        <f t="shared" si="0"/>
        <v>9</v>
      </c>
      <c r="E40" s="78">
        <v>3</v>
      </c>
      <c r="F40" s="519">
        <f>E40/D40</f>
        <v>0.33333333333333331</v>
      </c>
      <c r="G40" s="78">
        <v>5</v>
      </c>
      <c r="H40" s="75">
        <v>2</v>
      </c>
      <c r="I40" s="534">
        <v>3</v>
      </c>
      <c r="J40" s="856"/>
      <c r="K40" s="899" t="s">
        <v>2234</v>
      </c>
      <c r="L40" s="876" t="s">
        <v>777</v>
      </c>
      <c r="M40" s="856" t="s">
        <v>1131</v>
      </c>
      <c r="N40" s="846" t="s">
        <v>1526</v>
      </c>
      <c r="O40" s="75"/>
      <c r="P40" s="75"/>
      <c r="Q40" s="75"/>
      <c r="R40" s="76"/>
    </row>
    <row r="41" spans="1:18" s="4" customFormat="1" ht="13" x14ac:dyDescent="0.3">
      <c r="A41" s="77" t="s">
        <v>2302</v>
      </c>
      <c r="B41" s="528" t="s">
        <v>2047</v>
      </c>
      <c r="C41" s="78">
        <v>3</v>
      </c>
      <c r="D41" s="78">
        <f t="shared" si="0"/>
        <v>3</v>
      </c>
      <c r="E41" s="78">
        <v>1</v>
      </c>
      <c r="F41" s="519">
        <f t="shared" ref="F41:F45" si="3">E41/D41</f>
        <v>0.33333333333333331</v>
      </c>
      <c r="G41" s="78">
        <v>2</v>
      </c>
      <c r="H41" s="75"/>
      <c r="I41" s="534"/>
      <c r="J41" s="856"/>
      <c r="K41" s="899" t="s">
        <v>2421</v>
      </c>
      <c r="L41" s="876"/>
      <c r="M41" s="855" t="s">
        <v>2548</v>
      </c>
      <c r="N41" s="846"/>
      <c r="O41" s="75"/>
      <c r="P41" s="75"/>
      <c r="Q41" s="75"/>
      <c r="R41" s="76"/>
    </row>
    <row r="42" spans="1:18" s="70" customFormat="1" ht="13" x14ac:dyDescent="0.3">
      <c r="A42" s="71" t="s">
        <v>1344</v>
      </c>
      <c r="B42" s="530" t="s">
        <v>2041</v>
      </c>
      <c r="C42" s="532">
        <v>10</v>
      </c>
      <c r="D42" s="532">
        <f t="shared" si="0"/>
        <v>10</v>
      </c>
      <c r="E42" s="532">
        <v>5</v>
      </c>
      <c r="F42" s="519">
        <f t="shared" si="3"/>
        <v>0.5</v>
      </c>
      <c r="G42" s="532">
        <v>4</v>
      </c>
      <c r="H42" s="533">
        <v>1</v>
      </c>
      <c r="I42" s="781">
        <v>0</v>
      </c>
      <c r="J42" s="856" t="s">
        <v>1541</v>
      </c>
      <c r="K42" s="896" t="s">
        <v>1540</v>
      </c>
      <c r="L42" s="873" t="s">
        <v>895</v>
      </c>
      <c r="M42" s="853" t="s">
        <v>896</v>
      </c>
      <c r="N42" s="503" t="s">
        <v>1345</v>
      </c>
      <c r="O42" s="68"/>
      <c r="P42" s="68"/>
      <c r="Q42" s="68"/>
      <c r="R42" s="69"/>
    </row>
    <row r="43" spans="1:18" s="70" customFormat="1" ht="13" x14ac:dyDescent="0.3">
      <c r="A43" s="520" t="s">
        <v>720</v>
      </c>
      <c r="B43" s="636" t="s">
        <v>2041</v>
      </c>
      <c r="C43" s="533">
        <v>11</v>
      </c>
      <c r="D43" s="533">
        <f t="shared" si="0"/>
        <v>10</v>
      </c>
      <c r="E43" s="532">
        <v>4</v>
      </c>
      <c r="F43" s="519">
        <f t="shared" si="3"/>
        <v>0.4</v>
      </c>
      <c r="G43" s="532">
        <v>6</v>
      </c>
      <c r="H43" s="533">
        <v>0</v>
      </c>
      <c r="I43" s="781">
        <v>1</v>
      </c>
      <c r="J43" s="852" t="s">
        <v>1899</v>
      </c>
      <c r="K43" s="898" t="s">
        <v>732</v>
      </c>
      <c r="L43" s="881" t="s">
        <v>1740</v>
      </c>
      <c r="M43" s="852" t="s">
        <v>2703</v>
      </c>
      <c r="N43" s="80"/>
      <c r="O43" s="68"/>
      <c r="P43" s="68"/>
      <c r="Q43" s="68"/>
      <c r="R43" s="69"/>
    </row>
    <row r="44" spans="1:18" s="70" customFormat="1" ht="13" x14ac:dyDescent="0.3">
      <c r="A44" s="520" t="s">
        <v>1598</v>
      </c>
      <c r="B44" s="636" t="s">
        <v>2044</v>
      </c>
      <c r="C44" s="533">
        <v>2</v>
      </c>
      <c r="D44" s="533">
        <f t="shared" si="0"/>
        <v>1</v>
      </c>
      <c r="E44" s="532">
        <v>0</v>
      </c>
      <c r="F44" s="519">
        <f t="shared" si="3"/>
        <v>0</v>
      </c>
      <c r="G44" s="532">
        <v>1</v>
      </c>
      <c r="H44" s="75">
        <v>0</v>
      </c>
      <c r="I44" s="781">
        <v>1</v>
      </c>
      <c r="J44" s="853"/>
      <c r="K44" s="898"/>
      <c r="L44" s="873"/>
      <c r="M44" s="856" t="s">
        <v>1735</v>
      </c>
      <c r="N44" s="80"/>
      <c r="O44" s="68"/>
      <c r="P44" s="68"/>
      <c r="Q44" s="68"/>
      <c r="R44" s="69"/>
    </row>
    <row r="45" spans="1:18" s="4" customFormat="1" ht="13" x14ac:dyDescent="0.3">
      <c r="A45" s="77" t="s">
        <v>783</v>
      </c>
      <c r="B45" s="528" t="s">
        <v>2050</v>
      </c>
      <c r="C45" s="78">
        <v>1</v>
      </c>
      <c r="D45" s="78">
        <f t="shared" si="0"/>
        <v>1</v>
      </c>
      <c r="E45" s="75">
        <v>0</v>
      </c>
      <c r="F45" s="519">
        <f t="shared" si="3"/>
        <v>0</v>
      </c>
      <c r="G45" s="78">
        <v>1</v>
      </c>
      <c r="H45" s="75">
        <v>0</v>
      </c>
      <c r="I45" s="534">
        <v>0</v>
      </c>
      <c r="J45" s="856"/>
      <c r="K45" s="896"/>
      <c r="L45" s="873" t="s">
        <v>673</v>
      </c>
      <c r="M45" s="856"/>
      <c r="N45" s="80"/>
      <c r="O45" s="75"/>
      <c r="P45" s="75"/>
      <c r="Q45" s="75"/>
      <c r="R45" s="76"/>
    </row>
    <row r="46" spans="1:18" s="4" customFormat="1" ht="13" x14ac:dyDescent="0.3">
      <c r="A46" s="315" t="s">
        <v>488</v>
      </c>
      <c r="B46" s="637" t="s">
        <v>2044</v>
      </c>
      <c r="C46" s="316">
        <v>1</v>
      </c>
      <c r="D46" s="316">
        <f t="shared" si="0"/>
        <v>0</v>
      </c>
      <c r="E46" s="317">
        <v>0</v>
      </c>
      <c r="F46" s="638"/>
      <c r="G46" s="316">
        <v>0</v>
      </c>
      <c r="H46" s="317">
        <v>0</v>
      </c>
      <c r="I46" s="840">
        <v>1</v>
      </c>
      <c r="J46" s="859"/>
      <c r="K46" s="900"/>
      <c r="L46" s="880"/>
      <c r="M46" s="859"/>
      <c r="N46" s="503" t="s">
        <v>2253</v>
      </c>
      <c r="O46" s="75"/>
      <c r="P46" s="75"/>
      <c r="Q46" s="75"/>
      <c r="R46" s="76"/>
    </row>
    <row r="47" spans="1:18" s="4" customFormat="1" ht="13" x14ac:dyDescent="0.3">
      <c r="A47" s="77" t="s">
        <v>2037</v>
      </c>
      <c r="B47" s="528" t="s">
        <v>2041</v>
      </c>
      <c r="C47" s="78">
        <v>6</v>
      </c>
      <c r="D47" s="78">
        <f t="shared" si="0"/>
        <v>6</v>
      </c>
      <c r="E47" s="75">
        <v>3</v>
      </c>
      <c r="F47" s="519">
        <f>E47/D47</f>
        <v>0.5</v>
      </c>
      <c r="G47" s="78">
        <v>3</v>
      </c>
      <c r="H47" s="75">
        <v>0</v>
      </c>
      <c r="I47" s="534">
        <v>0</v>
      </c>
      <c r="J47" s="855" t="s">
        <v>2418</v>
      </c>
      <c r="K47" s="899" t="s">
        <v>2240</v>
      </c>
      <c r="L47" s="875" t="s">
        <v>2419</v>
      </c>
      <c r="M47" s="855" t="s">
        <v>2241</v>
      </c>
      <c r="N47" s="80"/>
      <c r="O47" s="75"/>
      <c r="P47" s="75"/>
      <c r="Q47" s="75"/>
      <c r="R47" s="76"/>
    </row>
    <row r="48" spans="1:18" s="4" customFormat="1" ht="13" x14ac:dyDescent="0.3">
      <c r="A48" s="77" t="s">
        <v>1630</v>
      </c>
      <c r="B48" s="528" t="s">
        <v>2041</v>
      </c>
      <c r="C48" s="78">
        <v>3</v>
      </c>
      <c r="D48" s="78">
        <f t="shared" si="0"/>
        <v>2</v>
      </c>
      <c r="E48" s="75">
        <v>0</v>
      </c>
      <c r="F48" s="519">
        <f t="shared" ref="F48:F50" si="4">E48/D48</f>
        <v>0</v>
      </c>
      <c r="G48" s="780">
        <v>2</v>
      </c>
      <c r="H48" s="75">
        <v>0</v>
      </c>
      <c r="I48" s="534">
        <v>1</v>
      </c>
      <c r="J48" s="856"/>
      <c r="K48" s="896"/>
      <c r="L48" s="873"/>
      <c r="M48" s="855" t="s">
        <v>2232</v>
      </c>
      <c r="N48" s="80"/>
      <c r="O48" s="75"/>
      <c r="P48" s="75"/>
      <c r="Q48" s="75"/>
      <c r="R48" s="76"/>
    </row>
    <row r="49" spans="1:18" s="4" customFormat="1" ht="13" x14ac:dyDescent="0.3">
      <c r="A49" s="77" t="s">
        <v>40</v>
      </c>
      <c r="B49" s="528" t="s">
        <v>2041</v>
      </c>
      <c r="C49" s="78">
        <v>19</v>
      </c>
      <c r="D49" s="78">
        <f t="shared" si="0"/>
        <v>18</v>
      </c>
      <c r="E49" s="78">
        <v>9</v>
      </c>
      <c r="F49" s="519">
        <f t="shared" si="4"/>
        <v>0.5</v>
      </c>
      <c r="G49" s="78">
        <v>7</v>
      </c>
      <c r="H49" s="75">
        <v>1</v>
      </c>
      <c r="I49" s="534">
        <v>1</v>
      </c>
      <c r="J49" s="855" t="s">
        <v>2697</v>
      </c>
      <c r="K49" s="899" t="s">
        <v>695</v>
      </c>
      <c r="L49" s="875" t="s">
        <v>2415</v>
      </c>
      <c r="M49" s="855" t="s">
        <v>2698</v>
      </c>
      <c r="N49" s="80"/>
      <c r="O49" s="83"/>
      <c r="P49" s="83"/>
      <c r="Q49" s="83"/>
      <c r="R49" s="822"/>
    </row>
    <row r="50" spans="1:18" s="4" customFormat="1" ht="13" x14ac:dyDescent="0.3">
      <c r="A50" s="821" t="s">
        <v>2798</v>
      </c>
      <c r="B50" s="816" t="s">
        <v>2047</v>
      </c>
      <c r="C50" s="79">
        <v>1</v>
      </c>
      <c r="D50" s="79">
        <f t="shared" si="0"/>
        <v>1</v>
      </c>
      <c r="E50" s="79">
        <v>0</v>
      </c>
      <c r="F50" s="818">
        <f t="shared" si="4"/>
        <v>0</v>
      </c>
      <c r="G50" s="79">
        <v>1</v>
      </c>
      <c r="H50" s="83">
        <v>0</v>
      </c>
      <c r="I50" s="823">
        <v>0</v>
      </c>
      <c r="J50" s="855"/>
      <c r="K50" s="899"/>
      <c r="L50" s="875"/>
      <c r="M50" s="860" t="s">
        <v>2879</v>
      </c>
      <c r="N50" s="80"/>
      <c r="O50" s="83"/>
      <c r="P50" s="83"/>
      <c r="Q50" s="83"/>
      <c r="R50" s="822"/>
    </row>
    <row r="51" spans="1:18" s="70" customFormat="1" ht="13" x14ac:dyDescent="0.3">
      <c r="A51" s="819" t="s">
        <v>362</v>
      </c>
      <c r="B51" s="820" t="s">
        <v>2041</v>
      </c>
      <c r="C51" s="67">
        <v>10</v>
      </c>
      <c r="D51" s="67">
        <f t="shared" si="0"/>
        <v>8</v>
      </c>
      <c r="E51" s="67">
        <v>3</v>
      </c>
      <c r="F51" s="818">
        <f t="shared" ref="F51:F57" si="5">E51/D51</f>
        <v>0.375</v>
      </c>
      <c r="G51" s="67">
        <v>4</v>
      </c>
      <c r="H51" s="68">
        <v>1</v>
      </c>
      <c r="I51" s="835">
        <v>2</v>
      </c>
      <c r="J51" s="852" t="s">
        <v>1123</v>
      </c>
      <c r="K51" s="895" t="s">
        <v>1244</v>
      </c>
      <c r="L51" s="875"/>
      <c r="M51" s="852" t="s">
        <v>733</v>
      </c>
      <c r="N51" s="80"/>
      <c r="O51" s="68"/>
      <c r="P51" s="68"/>
      <c r="Q51" s="68"/>
      <c r="R51" s="69"/>
    </row>
    <row r="52" spans="1:18" s="70" customFormat="1" ht="13" x14ac:dyDescent="0.3">
      <c r="A52" s="71" t="s">
        <v>430</v>
      </c>
      <c r="B52" s="530" t="s">
        <v>2040</v>
      </c>
      <c r="C52" s="532">
        <v>14</v>
      </c>
      <c r="D52" s="532">
        <f t="shared" si="0"/>
        <v>12</v>
      </c>
      <c r="E52" s="532">
        <v>5</v>
      </c>
      <c r="F52" s="519">
        <f t="shared" si="5"/>
        <v>0.41666666666666669</v>
      </c>
      <c r="G52" s="532">
        <v>6</v>
      </c>
      <c r="H52" s="533">
        <v>1</v>
      </c>
      <c r="I52" s="781">
        <v>2</v>
      </c>
      <c r="J52" s="852" t="s">
        <v>2416</v>
      </c>
      <c r="K52" s="895" t="s">
        <v>895</v>
      </c>
      <c r="L52" s="875" t="s">
        <v>2240</v>
      </c>
      <c r="M52" s="855" t="s">
        <v>734</v>
      </c>
      <c r="N52" s="80"/>
      <c r="O52" s="68"/>
      <c r="P52" s="68"/>
      <c r="Q52" s="68"/>
      <c r="R52" s="69"/>
    </row>
    <row r="53" spans="1:18" s="4" customFormat="1" ht="13" x14ac:dyDescent="0.3">
      <c r="A53" s="821" t="s">
        <v>2254</v>
      </c>
      <c r="B53" s="816" t="s">
        <v>2040</v>
      </c>
      <c r="C53" s="79">
        <v>11</v>
      </c>
      <c r="D53" s="79">
        <f t="shared" si="0"/>
        <v>8</v>
      </c>
      <c r="E53" s="79">
        <v>5</v>
      </c>
      <c r="F53" s="818">
        <f t="shared" si="5"/>
        <v>0.625</v>
      </c>
      <c r="G53" s="79">
        <v>2</v>
      </c>
      <c r="H53" s="83">
        <v>1</v>
      </c>
      <c r="I53" s="823">
        <v>3</v>
      </c>
      <c r="J53" s="855" t="s">
        <v>736</v>
      </c>
      <c r="K53" s="895" t="s">
        <v>1124</v>
      </c>
      <c r="L53" s="875" t="s">
        <v>735</v>
      </c>
      <c r="M53" s="860" t="s">
        <v>2870</v>
      </c>
      <c r="N53" s="80"/>
      <c r="O53" s="75"/>
      <c r="P53" s="75"/>
      <c r="Q53" s="75"/>
      <c r="R53" s="76"/>
    </row>
    <row r="54" spans="1:18" s="4" customFormat="1" ht="13" x14ac:dyDescent="0.3">
      <c r="A54" s="77" t="s">
        <v>1769</v>
      </c>
      <c r="B54" s="528" t="s">
        <v>2040</v>
      </c>
      <c r="C54" s="78">
        <v>1</v>
      </c>
      <c r="D54" s="78">
        <f t="shared" si="0"/>
        <v>1</v>
      </c>
      <c r="E54" s="78">
        <v>1</v>
      </c>
      <c r="F54" s="519">
        <f t="shared" si="5"/>
        <v>1</v>
      </c>
      <c r="G54" s="78">
        <v>0</v>
      </c>
      <c r="H54" s="75">
        <v>0</v>
      </c>
      <c r="I54" s="534">
        <v>0</v>
      </c>
      <c r="J54" s="855" t="s">
        <v>1893</v>
      </c>
      <c r="K54" s="895"/>
      <c r="L54" s="875"/>
      <c r="M54" s="855"/>
      <c r="N54" s="80"/>
      <c r="O54" s="75"/>
      <c r="P54" s="75"/>
      <c r="Q54" s="75"/>
      <c r="R54" s="76"/>
    </row>
    <row r="55" spans="1:18" s="4" customFormat="1" ht="13" x14ac:dyDescent="0.3">
      <c r="A55" s="315" t="s">
        <v>251</v>
      </c>
      <c r="B55" s="637" t="s">
        <v>2040</v>
      </c>
      <c r="C55" s="316">
        <v>1</v>
      </c>
      <c r="D55" s="316">
        <f t="shared" si="0"/>
        <v>1</v>
      </c>
      <c r="E55" s="316">
        <v>1</v>
      </c>
      <c r="F55" s="638">
        <f t="shared" si="5"/>
        <v>1</v>
      </c>
      <c r="G55" s="316">
        <v>0</v>
      </c>
      <c r="H55" s="317">
        <v>0</v>
      </c>
      <c r="I55" s="840">
        <v>0</v>
      </c>
      <c r="J55" s="945" t="s">
        <v>737</v>
      </c>
      <c r="K55" s="946"/>
      <c r="L55" s="883"/>
      <c r="M55" s="945"/>
      <c r="N55" s="503"/>
      <c r="O55" s="317"/>
      <c r="P55" s="317"/>
      <c r="Q55" s="317"/>
      <c r="R55" s="531"/>
    </row>
    <row r="56" spans="1:18" s="4" customFormat="1" ht="13" x14ac:dyDescent="0.3">
      <c r="A56" s="821" t="s">
        <v>2688</v>
      </c>
      <c r="B56" s="816" t="s">
        <v>2041</v>
      </c>
      <c r="C56" s="79">
        <v>1</v>
      </c>
      <c r="D56" s="79">
        <f t="shared" si="0"/>
        <v>1</v>
      </c>
      <c r="E56" s="79">
        <v>0</v>
      </c>
      <c r="F56" s="818">
        <f t="shared" si="5"/>
        <v>0</v>
      </c>
      <c r="G56" s="79">
        <v>1</v>
      </c>
      <c r="H56" s="83">
        <v>0</v>
      </c>
      <c r="I56" s="823">
        <v>0</v>
      </c>
      <c r="J56" s="855"/>
      <c r="K56" s="895"/>
      <c r="L56" s="875"/>
      <c r="M56" s="860" t="s">
        <v>2869</v>
      </c>
      <c r="N56" s="503"/>
      <c r="O56" s="317"/>
      <c r="P56" s="317"/>
      <c r="Q56" s="317"/>
      <c r="R56" s="531"/>
    </row>
    <row r="57" spans="1:18" s="4" customFormat="1" ht="13" x14ac:dyDescent="0.3">
      <c r="A57" s="77" t="s">
        <v>356</v>
      </c>
      <c r="B57" s="528" t="s">
        <v>2041</v>
      </c>
      <c r="C57" s="78">
        <v>9</v>
      </c>
      <c r="D57" s="78">
        <f t="shared" si="0"/>
        <v>8</v>
      </c>
      <c r="E57" s="78">
        <v>3</v>
      </c>
      <c r="F57" s="519">
        <f t="shared" si="5"/>
        <v>0.375</v>
      </c>
      <c r="G57" s="78">
        <v>2</v>
      </c>
      <c r="H57" s="75">
        <v>3</v>
      </c>
      <c r="I57" s="534">
        <v>1</v>
      </c>
      <c r="J57" s="855" t="s">
        <v>1738</v>
      </c>
      <c r="K57" s="895" t="s">
        <v>1891</v>
      </c>
      <c r="L57" s="879" t="s">
        <v>695</v>
      </c>
      <c r="M57" s="855"/>
      <c r="N57" s="80"/>
      <c r="O57" s="75"/>
      <c r="P57" s="75"/>
      <c r="Q57" s="75"/>
      <c r="R57" s="76"/>
    </row>
    <row r="58" spans="1:18" s="4" customFormat="1" ht="13" x14ac:dyDescent="0.3">
      <c r="A58" s="821" t="s">
        <v>716</v>
      </c>
      <c r="B58" s="816" t="s">
        <v>2041</v>
      </c>
      <c r="C58" s="79">
        <v>8</v>
      </c>
      <c r="D58" s="79">
        <f t="shared" si="0"/>
        <v>8</v>
      </c>
      <c r="E58" s="79">
        <v>6</v>
      </c>
      <c r="F58" s="818">
        <f t="shared" ref="F58:F74" si="6">E58/D58</f>
        <v>0.75</v>
      </c>
      <c r="G58" s="79">
        <v>2</v>
      </c>
      <c r="H58" s="83">
        <v>0</v>
      </c>
      <c r="I58" s="823">
        <v>0</v>
      </c>
      <c r="J58" s="855" t="s">
        <v>1543</v>
      </c>
      <c r="K58" s="901" t="s">
        <v>2875</v>
      </c>
      <c r="L58" s="879" t="s">
        <v>2684</v>
      </c>
      <c r="M58" s="855" t="s">
        <v>738</v>
      </c>
      <c r="N58" s="80"/>
      <c r="O58" s="75"/>
      <c r="P58" s="75"/>
      <c r="Q58" s="75"/>
      <c r="R58" s="76"/>
    </row>
    <row r="59" spans="1:18" s="70" customFormat="1" ht="13" x14ac:dyDescent="0.3">
      <c r="A59" s="71" t="s">
        <v>560</v>
      </c>
      <c r="B59" s="530" t="s">
        <v>2041</v>
      </c>
      <c r="C59" s="532">
        <v>12</v>
      </c>
      <c r="D59" s="532">
        <f t="shared" si="0"/>
        <v>10</v>
      </c>
      <c r="E59" s="532">
        <v>6</v>
      </c>
      <c r="F59" s="519">
        <f t="shared" si="6"/>
        <v>0.6</v>
      </c>
      <c r="G59" s="532">
        <v>3</v>
      </c>
      <c r="H59" s="533">
        <v>1</v>
      </c>
      <c r="I59" s="781">
        <v>2</v>
      </c>
      <c r="J59" s="855" t="s">
        <v>2555</v>
      </c>
      <c r="K59" s="895" t="s">
        <v>2229</v>
      </c>
      <c r="L59" s="879" t="s">
        <v>1759</v>
      </c>
      <c r="M59" s="855" t="s">
        <v>897</v>
      </c>
      <c r="N59" s="80"/>
      <c r="O59" s="68"/>
      <c r="P59" s="68"/>
      <c r="Q59" s="68"/>
      <c r="R59" s="69"/>
    </row>
    <row r="60" spans="1:18" s="70" customFormat="1" ht="13" x14ac:dyDescent="0.3">
      <c r="A60" s="71" t="s">
        <v>2255</v>
      </c>
      <c r="B60" s="530" t="s">
        <v>2046</v>
      </c>
      <c r="C60" s="532">
        <v>2</v>
      </c>
      <c r="D60" s="532">
        <f t="shared" si="0"/>
        <v>1</v>
      </c>
      <c r="E60" s="532">
        <v>1</v>
      </c>
      <c r="F60" s="519">
        <f t="shared" si="6"/>
        <v>1</v>
      </c>
      <c r="G60" s="532">
        <v>0</v>
      </c>
      <c r="H60" s="75">
        <v>0</v>
      </c>
      <c r="I60" s="781">
        <v>1</v>
      </c>
      <c r="J60" s="856" t="s">
        <v>1751</v>
      </c>
      <c r="K60" s="898"/>
      <c r="L60" s="881"/>
      <c r="M60" s="856"/>
      <c r="N60" s="80"/>
      <c r="O60" s="68"/>
      <c r="P60" s="68"/>
      <c r="Q60" s="68"/>
      <c r="R60" s="69"/>
    </row>
    <row r="61" spans="1:18" s="70" customFormat="1" ht="13" x14ac:dyDescent="0.3">
      <c r="A61" s="71" t="s">
        <v>1538</v>
      </c>
      <c r="B61" s="530" t="s">
        <v>2044</v>
      </c>
      <c r="C61" s="532">
        <v>2</v>
      </c>
      <c r="D61" s="532">
        <f t="shared" si="0"/>
        <v>1</v>
      </c>
      <c r="E61" s="532">
        <v>0</v>
      </c>
      <c r="F61" s="519">
        <f t="shared" si="6"/>
        <v>0</v>
      </c>
      <c r="G61" s="532">
        <v>1</v>
      </c>
      <c r="H61" s="75">
        <v>0</v>
      </c>
      <c r="I61" s="781">
        <v>1</v>
      </c>
      <c r="J61" s="856"/>
      <c r="K61" s="898"/>
      <c r="L61" s="881"/>
      <c r="M61" s="856"/>
      <c r="N61" s="80"/>
      <c r="O61" s="68"/>
      <c r="P61" s="68"/>
      <c r="Q61" s="68"/>
      <c r="R61" s="69"/>
    </row>
    <row r="62" spans="1:18" s="4" customFormat="1" ht="13" x14ac:dyDescent="0.3">
      <c r="A62" s="315" t="s">
        <v>1716</v>
      </c>
      <c r="B62" s="637" t="s">
        <v>2041</v>
      </c>
      <c r="C62" s="316">
        <v>5</v>
      </c>
      <c r="D62" s="316">
        <f t="shared" si="0"/>
        <v>5</v>
      </c>
      <c r="E62" s="316">
        <v>1</v>
      </c>
      <c r="F62" s="519">
        <f t="shared" si="6"/>
        <v>0.2</v>
      </c>
      <c r="G62" s="316">
        <v>4</v>
      </c>
      <c r="H62" s="317">
        <v>0</v>
      </c>
      <c r="I62" s="840">
        <v>0</v>
      </c>
      <c r="J62" s="859"/>
      <c r="K62" s="900" t="s">
        <v>735</v>
      </c>
      <c r="L62" s="886" t="s">
        <v>690</v>
      </c>
      <c r="M62" s="920" t="s">
        <v>700</v>
      </c>
      <c r="N62" s="503" t="s">
        <v>2558</v>
      </c>
      <c r="O62" s="75"/>
      <c r="P62" s="75"/>
      <c r="Q62" s="75"/>
      <c r="R62" s="76"/>
    </row>
    <row r="63" spans="1:18" s="4" customFormat="1" ht="13" x14ac:dyDescent="0.3">
      <c r="A63" s="821" t="s">
        <v>704</v>
      </c>
      <c r="B63" s="816" t="s">
        <v>2044</v>
      </c>
      <c r="C63" s="79">
        <v>17</v>
      </c>
      <c r="D63" s="79">
        <f t="shared" si="0"/>
        <v>14</v>
      </c>
      <c r="E63" s="79">
        <v>8</v>
      </c>
      <c r="F63" s="818">
        <f t="shared" si="6"/>
        <v>0.5714285714285714</v>
      </c>
      <c r="G63" s="79">
        <v>5</v>
      </c>
      <c r="H63" s="83">
        <v>1</v>
      </c>
      <c r="I63" s="823">
        <v>3</v>
      </c>
      <c r="J63" s="856" t="s">
        <v>1744</v>
      </c>
      <c r="K63" s="896" t="s">
        <v>1913</v>
      </c>
      <c r="L63" s="881" t="s">
        <v>732</v>
      </c>
      <c r="M63" s="855" t="s">
        <v>2069</v>
      </c>
      <c r="N63" s="80"/>
      <c r="O63" s="75"/>
      <c r="P63" s="75"/>
      <c r="Q63" s="75"/>
      <c r="R63" s="76"/>
    </row>
    <row r="64" spans="1:18" s="4" customFormat="1" ht="13" x14ac:dyDescent="0.3">
      <c r="A64" s="77" t="s">
        <v>1256</v>
      </c>
      <c r="B64" s="528" t="s">
        <v>2041</v>
      </c>
      <c r="C64" s="78">
        <v>2</v>
      </c>
      <c r="D64" s="78">
        <f t="shared" si="0"/>
        <v>2</v>
      </c>
      <c r="E64" s="78">
        <v>2</v>
      </c>
      <c r="F64" s="519">
        <f t="shared" si="6"/>
        <v>1</v>
      </c>
      <c r="G64" s="78">
        <v>0</v>
      </c>
      <c r="H64" s="75">
        <v>0</v>
      </c>
      <c r="I64" s="534">
        <v>0</v>
      </c>
      <c r="J64" s="856" t="s">
        <v>1761</v>
      </c>
      <c r="K64" s="896" t="s">
        <v>1257</v>
      </c>
      <c r="L64" s="881"/>
      <c r="M64" s="816"/>
      <c r="N64" s="80"/>
      <c r="O64" s="75"/>
      <c r="P64" s="75"/>
      <c r="Q64" s="75"/>
      <c r="R64" s="76"/>
    </row>
    <row r="65" spans="1:18" s="4" customFormat="1" ht="13" x14ac:dyDescent="0.3">
      <c r="A65" s="821" t="s">
        <v>696</v>
      </c>
      <c r="B65" s="816" t="s">
        <v>2041</v>
      </c>
      <c r="C65" s="959">
        <v>38</v>
      </c>
      <c r="D65" s="959">
        <v>32</v>
      </c>
      <c r="E65" s="79">
        <v>11</v>
      </c>
      <c r="F65" s="818">
        <f t="shared" si="6"/>
        <v>0.34375</v>
      </c>
      <c r="G65" s="639">
        <v>15</v>
      </c>
      <c r="H65" s="83">
        <v>2</v>
      </c>
      <c r="I65" s="823">
        <v>6</v>
      </c>
      <c r="J65" s="860" t="s">
        <v>2858</v>
      </c>
      <c r="K65" s="899" t="s">
        <v>2409</v>
      </c>
      <c r="L65" s="879" t="s">
        <v>2530</v>
      </c>
      <c r="M65" s="855" t="s">
        <v>2701</v>
      </c>
      <c r="N65" s="80"/>
      <c r="O65" s="83"/>
      <c r="P65" s="83"/>
      <c r="Q65" s="83"/>
      <c r="R65" s="822"/>
    </row>
    <row r="66" spans="1:18" s="70" customFormat="1" ht="13" x14ac:dyDescent="0.3">
      <c r="A66" s="71" t="s">
        <v>62</v>
      </c>
      <c r="B66" s="530" t="s">
        <v>2041</v>
      </c>
      <c r="C66" s="532">
        <v>11</v>
      </c>
      <c r="D66" s="532">
        <f t="shared" si="0"/>
        <v>9</v>
      </c>
      <c r="E66" s="778">
        <v>0</v>
      </c>
      <c r="F66" s="519">
        <f t="shared" si="6"/>
        <v>0</v>
      </c>
      <c r="G66" s="532">
        <v>7</v>
      </c>
      <c r="H66" s="533">
        <v>2</v>
      </c>
      <c r="I66" s="781">
        <v>2</v>
      </c>
      <c r="J66" s="853"/>
      <c r="K66" s="899"/>
      <c r="L66" s="879" t="s">
        <v>698</v>
      </c>
      <c r="M66" s="852" t="s">
        <v>2249</v>
      </c>
      <c r="N66" s="80"/>
      <c r="O66" s="68"/>
      <c r="P66" s="68"/>
      <c r="Q66" s="68"/>
      <c r="R66" s="69"/>
    </row>
    <row r="67" spans="1:18" s="1088" customFormat="1" ht="13" x14ac:dyDescent="0.3">
      <c r="A67" s="71" t="s">
        <v>51</v>
      </c>
      <c r="B67" s="530" t="s">
        <v>2043</v>
      </c>
      <c r="C67" s="532">
        <v>18</v>
      </c>
      <c r="D67" s="532">
        <f t="shared" si="0"/>
        <v>16</v>
      </c>
      <c r="E67" s="532">
        <v>3</v>
      </c>
      <c r="F67" s="519">
        <f t="shared" si="6"/>
        <v>0.1875</v>
      </c>
      <c r="G67" s="532">
        <v>12</v>
      </c>
      <c r="H67" s="533">
        <v>1</v>
      </c>
      <c r="I67" s="781">
        <v>2</v>
      </c>
      <c r="J67" s="991" t="s">
        <v>699</v>
      </c>
      <c r="K67" s="955" t="s">
        <v>1737</v>
      </c>
      <c r="L67" s="956" t="s">
        <v>2682</v>
      </c>
      <c r="M67" s="636" t="s">
        <v>798</v>
      </c>
      <c r="N67" s="1086"/>
      <c r="O67" s="533"/>
      <c r="P67" s="533"/>
      <c r="Q67" s="533"/>
      <c r="R67" s="1087"/>
    </row>
    <row r="68" spans="1:18" s="4" customFormat="1" ht="13" x14ac:dyDescent="0.3">
      <c r="A68" s="77" t="s">
        <v>391</v>
      </c>
      <c r="B68" s="528" t="s">
        <v>2040</v>
      </c>
      <c r="C68" s="78">
        <v>1</v>
      </c>
      <c r="D68" s="78">
        <f t="shared" si="0"/>
        <v>1</v>
      </c>
      <c r="E68" s="78">
        <v>0</v>
      </c>
      <c r="F68" s="519">
        <f t="shared" si="6"/>
        <v>0</v>
      </c>
      <c r="G68" s="78">
        <v>1</v>
      </c>
      <c r="H68" s="75">
        <v>0</v>
      </c>
      <c r="I68" s="534">
        <v>0</v>
      </c>
      <c r="J68" s="856"/>
      <c r="K68" s="899"/>
      <c r="L68" s="879"/>
      <c r="M68" s="855" t="s">
        <v>739</v>
      </c>
      <c r="N68" s="80"/>
      <c r="O68" s="75"/>
      <c r="P68" s="75"/>
      <c r="Q68" s="75"/>
      <c r="R68" s="76"/>
    </row>
    <row r="69" spans="1:18" s="4" customFormat="1" ht="13" x14ac:dyDescent="0.3">
      <c r="A69" s="77" t="s">
        <v>1975</v>
      </c>
      <c r="B69" s="528" t="s">
        <v>2040</v>
      </c>
      <c r="C69" s="78">
        <v>5</v>
      </c>
      <c r="D69" s="78">
        <f t="shared" ref="D69:D132" si="7">C69-I69</f>
        <v>4</v>
      </c>
      <c r="E69" s="78">
        <v>2</v>
      </c>
      <c r="F69" s="519">
        <f t="shared" si="6"/>
        <v>0.5</v>
      </c>
      <c r="G69" s="78">
        <v>3</v>
      </c>
      <c r="H69" s="75">
        <v>1</v>
      </c>
      <c r="I69" s="534">
        <v>1</v>
      </c>
      <c r="J69" s="861" t="s">
        <v>2422</v>
      </c>
      <c r="K69" s="899"/>
      <c r="L69" s="879" t="s">
        <v>2072</v>
      </c>
      <c r="M69" s="855" t="s">
        <v>2526</v>
      </c>
      <c r="N69" s="80"/>
      <c r="O69" s="83"/>
      <c r="P69" s="83"/>
      <c r="Q69" s="83"/>
      <c r="R69" s="822"/>
    </row>
    <row r="70" spans="1:18" s="4" customFormat="1" ht="13" x14ac:dyDescent="0.3">
      <c r="A70" s="821" t="s">
        <v>2792</v>
      </c>
      <c r="B70" s="816" t="s">
        <v>2040</v>
      </c>
      <c r="C70" s="79">
        <v>1</v>
      </c>
      <c r="D70" s="79">
        <f t="shared" si="7"/>
        <v>1</v>
      </c>
      <c r="E70" s="79">
        <v>1</v>
      </c>
      <c r="F70" s="818">
        <f t="shared" si="6"/>
        <v>1</v>
      </c>
      <c r="G70" s="79">
        <v>0</v>
      </c>
      <c r="H70" s="83">
        <v>0</v>
      </c>
      <c r="I70" s="823">
        <v>0</v>
      </c>
      <c r="J70" s="861"/>
      <c r="K70" s="901" t="s">
        <v>2861</v>
      </c>
      <c r="L70" s="879"/>
      <c r="M70" s="855"/>
      <c r="N70" s="80"/>
      <c r="O70" s="83"/>
      <c r="P70" s="83"/>
      <c r="Q70" s="83"/>
      <c r="R70" s="822"/>
    </row>
    <row r="71" spans="1:18" s="4" customFormat="1" ht="13" x14ac:dyDescent="0.3">
      <c r="A71" s="77" t="s">
        <v>919</v>
      </c>
      <c r="B71" s="528" t="s">
        <v>2041</v>
      </c>
      <c r="C71" s="78">
        <v>7</v>
      </c>
      <c r="D71" s="78">
        <f t="shared" si="7"/>
        <v>5</v>
      </c>
      <c r="E71" s="75">
        <v>1</v>
      </c>
      <c r="F71" s="519">
        <f t="shared" si="6"/>
        <v>0.2</v>
      </c>
      <c r="G71" s="78">
        <v>4</v>
      </c>
      <c r="H71" s="75">
        <v>0</v>
      </c>
      <c r="I71" s="534">
        <v>2</v>
      </c>
      <c r="J71" s="855" t="s">
        <v>1897</v>
      </c>
      <c r="K71" s="899"/>
      <c r="L71" s="879"/>
      <c r="M71" s="855" t="s">
        <v>1733</v>
      </c>
      <c r="N71" s="80"/>
      <c r="O71" s="75"/>
      <c r="P71" s="75"/>
      <c r="Q71" s="75"/>
      <c r="R71" s="76"/>
    </row>
    <row r="72" spans="1:18" s="4" customFormat="1" ht="13" x14ac:dyDescent="0.3">
      <c r="A72" s="821" t="s">
        <v>58</v>
      </c>
      <c r="B72" s="816" t="s">
        <v>2041</v>
      </c>
      <c r="C72" s="79">
        <v>14</v>
      </c>
      <c r="D72" s="79">
        <f t="shared" si="7"/>
        <v>12</v>
      </c>
      <c r="E72" s="79">
        <v>6</v>
      </c>
      <c r="F72" s="818">
        <f t="shared" si="6"/>
        <v>0.5</v>
      </c>
      <c r="G72" s="79">
        <v>4</v>
      </c>
      <c r="H72" s="83">
        <v>2</v>
      </c>
      <c r="I72" s="823">
        <v>2</v>
      </c>
      <c r="J72" s="852" t="s">
        <v>2408</v>
      </c>
      <c r="K72" s="899" t="s">
        <v>2536</v>
      </c>
      <c r="L72" s="879" t="s">
        <v>2530</v>
      </c>
      <c r="M72" s="855" t="s">
        <v>2535</v>
      </c>
      <c r="N72" s="80"/>
      <c r="O72" s="83"/>
      <c r="P72" s="83"/>
      <c r="Q72" s="83"/>
      <c r="R72" s="822"/>
    </row>
    <row r="73" spans="1:18" s="70" customFormat="1" ht="13" x14ac:dyDescent="0.3">
      <c r="A73" s="71" t="s">
        <v>726</v>
      </c>
      <c r="B73" s="530" t="s">
        <v>2044</v>
      </c>
      <c r="C73" s="532">
        <v>2</v>
      </c>
      <c r="D73" s="532">
        <f t="shared" si="7"/>
        <v>0</v>
      </c>
      <c r="E73" s="532">
        <v>0</v>
      </c>
      <c r="F73" s="519"/>
      <c r="G73" s="532">
        <v>0</v>
      </c>
      <c r="H73" s="75">
        <v>0</v>
      </c>
      <c r="I73" s="781">
        <v>2</v>
      </c>
      <c r="J73" s="853"/>
      <c r="K73" s="898"/>
      <c r="L73" s="881"/>
      <c r="M73" s="820"/>
      <c r="N73" s="80"/>
      <c r="O73" s="68"/>
      <c r="P73" s="68"/>
      <c r="Q73" s="68"/>
      <c r="R73" s="69"/>
    </row>
    <row r="74" spans="1:18" s="70" customFormat="1" ht="13" x14ac:dyDescent="0.3">
      <c r="A74" s="819" t="s">
        <v>2850</v>
      </c>
      <c r="B74" s="820" t="s">
        <v>2050</v>
      </c>
      <c r="C74" s="67">
        <v>1</v>
      </c>
      <c r="D74" s="67">
        <f t="shared" si="7"/>
        <v>1</v>
      </c>
      <c r="E74" s="67">
        <v>1</v>
      </c>
      <c r="F74" s="818">
        <f t="shared" si="6"/>
        <v>1</v>
      </c>
      <c r="G74" s="67">
        <v>0</v>
      </c>
      <c r="H74" s="83">
        <v>0</v>
      </c>
      <c r="I74" s="835">
        <v>0</v>
      </c>
      <c r="J74" s="853"/>
      <c r="K74" s="957" t="s">
        <v>2863</v>
      </c>
      <c r="L74" s="881"/>
      <c r="M74" s="820"/>
      <c r="N74" s="80"/>
      <c r="O74" s="68"/>
      <c r="P74" s="68"/>
      <c r="Q74" s="68"/>
      <c r="R74" s="69"/>
    </row>
    <row r="75" spans="1:18" s="4" customFormat="1" ht="13" x14ac:dyDescent="0.3">
      <c r="A75" s="77" t="s">
        <v>612</v>
      </c>
      <c r="B75" s="528" t="s">
        <v>2040</v>
      </c>
      <c r="C75" s="78">
        <v>1</v>
      </c>
      <c r="D75" s="78">
        <f t="shared" si="7"/>
        <v>0</v>
      </c>
      <c r="E75" s="78">
        <v>0</v>
      </c>
      <c r="F75" s="519"/>
      <c r="G75" s="78">
        <v>0</v>
      </c>
      <c r="H75" s="75">
        <v>0</v>
      </c>
      <c r="I75" s="534">
        <v>1</v>
      </c>
      <c r="J75" s="856"/>
      <c r="K75" s="896"/>
      <c r="L75" s="881"/>
      <c r="M75" s="816"/>
      <c r="N75" s="80"/>
      <c r="O75" s="75"/>
      <c r="P75" s="75"/>
      <c r="Q75" s="75"/>
      <c r="R75" s="76"/>
    </row>
    <row r="76" spans="1:18" s="4" customFormat="1" ht="13" x14ac:dyDescent="0.3">
      <c r="A76" s="315" t="s">
        <v>1524</v>
      </c>
      <c r="B76" s="637" t="s">
        <v>2040</v>
      </c>
      <c r="C76" s="316">
        <v>2</v>
      </c>
      <c r="D76" s="316">
        <f t="shared" si="7"/>
        <v>2</v>
      </c>
      <c r="E76" s="779">
        <v>0</v>
      </c>
      <c r="F76" s="519">
        <f>E76/D76</f>
        <v>0</v>
      </c>
      <c r="G76" s="316">
        <v>2</v>
      </c>
      <c r="H76" s="75">
        <v>0</v>
      </c>
      <c r="I76" s="840">
        <v>0</v>
      </c>
      <c r="J76" s="859"/>
      <c r="K76" s="900"/>
      <c r="L76" s="881" t="s">
        <v>687</v>
      </c>
      <c r="M76" s="637"/>
      <c r="N76" s="629" t="s">
        <v>1525</v>
      </c>
      <c r="O76" s="75"/>
      <c r="P76" s="75"/>
      <c r="Q76" s="75"/>
      <c r="R76" s="76"/>
    </row>
    <row r="77" spans="1:18" s="4" customFormat="1" ht="13" x14ac:dyDescent="0.3">
      <c r="A77" s="77" t="s">
        <v>708</v>
      </c>
      <c r="B77" s="528" t="s">
        <v>2040</v>
      </c>
      <c r="C77" s="78">
        <v>1</v>
      </c>
      <c r="D77" s="78">
        <f t="shared" si="7"/>
        <v>1</v>
      </c>
      <c r="E77" s="78">
        <v>0</v>
      </c>
      <c r="F77" s="519">
        <f>E77/D77</f>
        <v>0</v>
      </c>
      <c r="G77" s="78">
        <v>1</v>
      </c>
      <c r="H77" s="75">
        <v>0</v>
      </c>
      <c r="I77" s="534">
        <v>0</v>
      </c>
      <c r="J77" s="856"/>
      <c r="K77" s="896"/>
      <c r="L77" s="879" t="s">
        <v>740</v>
      </c>
      <c r="M77" s="816"/>
      <c r="N77" s="80"/>
      <c r="O77" s="75"/>
      <c r="P77" s="75"/>
      <c r="Q77" s="75"/>
      <c r="R77" s="76"/>
    </row>
    <row r="78" spans="1:18" s="4" customFormat="1" ht="13" x14ac:dyDescent="0.3">
      <c r="A78" s="77" t="s">
        <v>717</v>
      </c>
      <c r="B78" s="528" t="s">
        <v>2050</v>
      </c>
      <c r="C78" s="78">
        <v>1</v>
      </c>
      <c r="D78" s="78">
        <f t="shared" si="7"/>
        <v>0</v>
      </c>
      <c r="E78" s="78">
        <v>0</v>
      </c>
      <c r="F78" s="519"/>
      <c r="G78" s="78">
        <v>0</v>
      </c>
      <c r="H78" s="75">
        <v>0</v>
      </c>
      <c r="I78" s="534">
        <v>1</v>
      </c>
      <c r="J78" s="856"/>
      <c r="K78" s="896"/>
      <c r="L78" s="879"/>
      <c r="M78" s="816"/>
      <c r="N78" s="80"/>
      <c r="O78" s="75"/>
      <c r="P78" s="75"/>
      <c r="Q78" s="75"/>
      <c r="R78" s="76"/>
    </row>
    <row r="79" spans="1:18" s="4" customFormat="1" ht="13" x14ac:dyDescent="0.3">
      <c r="A79" s="77" t="s">
        <v>2228</v>
      </c>
      <c r="B79" s="528" t="s">
        <v>2041</v>
      </c>
      <c r="C79" s="78">
        <v>1</v>
      </c>
      <c r="D79" s="78">
        <f t="shared" si="7"/>
        <v>0</v>
      </c>
      <c r="E79" s="78">
        <v>0</v>
      </c>
      <c r="F79" s="519"/>
      <c r="G79" s="78">
        <v>0</v>
      </c>
      <c r="H79" s="75">
        <v>0</v>
      </c>
      <c r="I79" s="534">
        <v>1</v>
      </c>
      <c r="J79" s="856"/>
      <c r="K79" s="896"/>
      <c r="L79" s="879"/>
      <c r="M79" s="816"/>
      <c r="N79" s="80"/>
      <c r="O79" s="75"/>
      <c r="P79" s="75"/>
      <c r="Q79" s="75"/>
      <c r="R79" s="76"/>
    </row>
    <row r="80" spans="1:18" s="4" customFormat="1" ht="13" x14ac:dyDescent="0.3">
      <c r="A80" s="77" t="s">
        <v>2256</v>
      </c>
      <c r="B80" s="528" t="s">
        <v>2041</v>
      </c>
      <c r="C80" s="78">
        <v>1</v>
      </c>
      <c r="D80" s="78">
        <f t="shared" si="7"/>
        <v>1</v>
      </c>
      <c r="E80" s="78">
        <v>1</v>
      </c>
      <c r="F80" s="519">
        <f>E80/D80</f>
        <v>1</v>
      </c>
      <c r="G80" s="78">
        <v>0</v>
      </c>
      <c r="H80" s="75">
        <v>0</v>
      </c>
      <c r="I80" s="534">
        <v>0</v>
      </c>
      <c r="J80" s="856"/>
      <c r="K80" s="896" t="s">
        <v>1125</v>
      </c>
      <c r="L80" s="879"/>
      <c r="M80" s="816"/>
      <c r="N80" s="80"/>
      <c r="O80" s="75"/>
      <c r="P80" s="75"/>
      <c r="Q80" s="75"/>
      <c r="R80" s="76"/>
    </row>
    <row r="81" spans="1:18" s="4" customFormat="1" ht="13" x14ac:dyDescent="0.3">
      <c r="A81" s="77" t="s">
        <v>2039</v>
      </c>
      <c r="B81" s="528" t="s">
        <v>2040</v>
      </c>
      <c r="C81" s="78">
        <v>3</v>
      </c>
      <c r="D81" s="78">
        <f t="shared" si="7"/>
        <v>3</v>
      </c>
      <c r="E81" s="78">
        <v>1</v>
      </c>
      <c r="F81" s="519">
        <f t="shared" ref="F81:F88" si="8">E81/D81</f>
        <v>0.33333333333333331</v>
      </c>
      <c r="G81" s="78">
        <v>2</v>
      </c>
      <c r="H81" s="75">
        <v>0</v>
      </c>
      <c r="I81" s="534">
        <v>0</v>
      </c>
      <c r="J81" s="855"/>
      <c r="K81" s="899" t="s">
        <v>2236</v>
      </c>
      <c r="L81" s="879"/>
      <c r="M81" s="855" t="s">
        <v>2237</v>
      </c>
      <c r="N81" s="80"/>
      <c r="O81" s="75"/>
      <c r="P81" s="75"/>
      <c r="Q81" s="75"/>
      <c r="R81" s="76"/>
    </row>
    <row r="82" spans="1:18" s="4" customFormat="1" ht="13" x14ac:dyDescent="0.3">
      <c r="A82" s="77" t="s">
        <v>917</v>
      </c>
      <c r="B82" s="528" t="s">
        <v>2041</v>
      </c>
      <c r="C82" s="78">
        <v>19</v>
      </c>
      <c r="D82" s="78">
        <f t="shared" si="7"/>
        <v>17</v>
      </c>
      <c r="E82" s="78">
        <v>10</v>
      </c>
      <c r="F82" s="519">
        <f t="shared" si="8"/>
        <v>0.58823529411764708</v>
      </c>
      <c r="G82" s="78">
        <v>6</v>
      </c>
      <c r="H82" s="75">
        <v>1</v>
      </c>
      <c r="I82" s="534">
        <v>2</v>
      </c>
      <c r="J82" s="853" t="s">
        <v>1548</v>
      </c>
      <c r="K82" s="899" t="s">
        <v>1892</v>
      </c>
      <c r="L82" s="881" t="s">
        <v>1547</v>
      </c>
      <c r="M82" s="856" t="s">
        <v>1749</v>
      </c>
      <c r="N82" s="80"/>
      <c r="O82" s="83"/>
      <c r="P82" s="83"/>
      <c r="Q82" s="83"/>
      <c r="R82" s="822"/>
    </row>
    <row r="83" spans="1:18" s="4" customFormat="1" ht="13" x14ac:dyDescent="0.3">
      <c r="A83" s="77" t="s">
        <v>469</v>
      </c>
      <c r="B83" s="528" t="s">
        <v>2044</v>
      </c>
      <c r="C83" s="78">
        <v>1</v>
      </c>
      <c r="D83" s="78">
        <f t="shared" si="7"/>
        <v>1</v>
      </c>
      <c r="E83" s="78">
        <v>0</v>
      </c>
      <c r="F83" s="519">
        <f t="shared" si="8"/>
        <v>0</v>
      </c>
      <c r="G83" s="78">
        <v>0</v>
      </c>
      <c r="H83" s="75">
        <v>1</v>
      </c>
      <c r="I83" s="534">
        <v>0</v>
      </c>
      <c r="J83" s="856"/>
      <c r="K83" s="896"/>
      <c r="L83" s="879"/>
      <c r="M83" s="816"/>
      <c r="N83" s="80"/>
      <c r="O83" s="75"/>
      <c r="P83" s="75"/>
      <c r="Q83" s="75"/>
      <c r="R83" s="76"/>
    </row>
    <row r="84" spans="1:18" s="4" customFormat="1" ht="13" x14ac:dyDescent="0.3">
      <c r="A84" s="77" t="s">
        <v>2248</v>
      </c>
      <c r="B84" s="528" t="s">
        <v>2044</v>
      </c>
      <c r="C84" s="78">
        <v>2</v>
      </c>
      <c r="D84" s="78">
        <f t="shared" si="7"/>
        <v>1</v>
      </c>
      <c r="E84" s="78">
        <v>1</v>
      </c>
      <c r="F84" s="519">
        <f t="shared" si="8"/>
        <v>1</v>
      </c>
      <c r="G84" s="83">
        <v>0</v>
      </c>
      <c r="H84" s="75">
        <v>0</v>
      </c>
      <c r="I84" s="534">
        <v>1</v>
      </c>
      <c r="J84" s="856"/>
      <c r="K84" s="899" t="s">
        <v>2244</v>
      </c>
      <c r="L84" s="879"/>
      <c r="M84" s="816"/>
      <c r="N84" s="80"/>
      <c r="O84" s="75"/>
      <c r="P84" s="75"/>
      <c r="Q84" s="75"/>
      <c r="R84" s="76"/>
    </row>
    <row r="85" spans="1:18" s="70" customFormat="1" ht="13" x14ac:dyDescent="0.3">
      <c r="A85" s="819" t="s">
        <v>712</v>
      </c>
      <c r="B85" s="820" t="s">
        <v>2041</v>
      </c>
      <c r="C85" s="67">
        <v>16</v>
      </c>
      <c r="D85" s="67">
        <f t="shared" si="7"/>
        <v>14</v>
      </c>
      <c r="E85" s="67">
        <v>4</v>
      </c>
      <c r="F85" s="818">
        <f t="shared" si="8"/>
        <v>0.2857142857142857</v>
      </c>
      <c r="G85" s="67">
        <v>8</v>
      </c>
      <c r="H85" s="68">
        <v>2</v>
      </c>
      <c r="I85" s="835">
        <v>2</v>
      </c>
      <c r="J85" s="853" t="s">
        <v>1339</v>
      </c>
      <c r="K85" s="896" t="s">
        <v>1540</v>
      </c>
      <c r="L85" s="875" t="s">
        <v>677</v>
      </c>
      <c r="M85" s="816" t="s">
        <v>902</v>
      </c>
      <c r="N85" s="80"/>
      <c r="O85" s="68"/>
      <c r="P85" s="68"/>
      <c r="Q85" s="68"/>
      <c r="R85" s="69"/>
    </row>
    <row r="86" spans="1:18" s="4" customFormat="1" ht="13" x14ac:dyDescent="0.3">
      <c r="A86" s="821" t="s">
        <v>713</v>
      </c>
      <c r="B86" s="816" t="s">
        <v>2041</v>
      </c>
      <c r="C86" s="79">
        <v>21</v>
      </c>
      <c r="D86" s="79">
        <f t="shared" si="7"/>
        <v>17</v>
      </c>
      <c r="E86" s="79">
        <v>8</v>
      </c>
      <c r="F86" s="818">
        <f t="shared" si="8"/>
        <v>0.47058823529411764</v>
      </c>
      <c r="G86" s="79">
        <v>8</v>
      </c>
      <c r="H86" s="83">
        <v>1</v>
      </c>
      <c r="I86" s="823">
        <v>4</v>
      </c>
      <c r="J86" s="860" t="s">
        <v>2871</v>
      </c>
      <c r="K86" s="899" t="s">
        <v>2700</v>
      </c>
      <c r="L86" s="879" t="s">
        <v>1120</v>
      </c>
      <c r="M86" s="855" t="s">
        <v>1126</v>
      </c>
      <c r="N86" s="80"/>
      <c r="O86" s="83"/>
      <c r="P86" s="83"/>
      <c r="Q86" s="83"/>
      <c r="R86" s="822"/>
    </row>
    <row r="87" spans="1:18" s="4" customFormat="1" ht="13" x14ac:dyDescent="0.3">
      <c r="A87" s="77" t="s">
        <v>169</v>
      </c>
      <c r="B87" s="528" t="s">
        <v>2044</v>
      </c>
      <c r="C87" s="78">
        <v>1</v>
      </c>
      <c r="D87" s="78">
        <f t="shared" si="7"/>
        <v>1</v>
      </c>
      <c r="E87" s="78">
        <v>0</v>
      </c>
      <c r="F87" s="519">
        <f t="shared" si="8"/>
        <v>0</v>
      </c>
      <c r="G87" s="78">
        <v>1</v>
      </c>
      <c r="H87" s="75">
        <v>0</v>
      </c>
      <c r="I87" s="534">
        <v>0</v>
      </c>
      <c r="J87" s="856"/>
      <c r="K87" s="896"/>
      <c r="L87" s="879" t="s">
        <v>688</v>
      </c>
      <c r="M87" s="816"/>
      <c r="N87" s="80"/>
      <c r="O87" s="75"/>
      <c r="P87" s="75"/>
      <c r="Q87" s="75"/>
      <c r="R87" s="76"/>
    </row>
    <row r="88" spans="1:18" s="4" customFormat="1" ht="13" x14ac:dyDescent="0.3">
      <c r="A88" s="315" t="s">
        <v>706</v>
      </c>
      <c r="B88" s="637" t="s">
        <v>2040</v>
      </c>
      <c r="C88" s="316">
        <v>1</v>
      </c>
      <c r="D88" s="316">
        <f t="shared" si="7"/>
        <v>1</v>
      </c>
      <c r="E88" s="316">
        <v>1</v>
      </c>
      <c r="F88" s="638">
        <f t="shared" si="8"/>
        <v>1</v>
      </c>
      <c r="G88" s="316">
        <v>0</v>
      </c>
      <c r="H88" s="317">
        <v>0</v>
      </c>
      <c r="I88" s="840">
        <v>0</v>
      </c>
      <c r="J88" s="859"/>
      <c r="K88" s="900" t="s">
        <v>741</v>
      </c>
      <c r="L88" s="921"/>
      <c r="M88" s="866"/>
      <c r="N88" s="503" t="s">
        <v>2559</v>
      </c>
      <c r="O88" s="75"/>
      <c r="P88" s="75"/>
      <c r="Q88" s="75"/>
      <c r="R88" s="76"/>
    </row>
    <row r="89" spans="1:18" s="4" customFormat="1" ht="13" x14ac:dyDescent="0.3">
      <c r="A89" s="972" t="s">
        <v>2640</v>
      </c>
      <c r="B89" s="828" t="s">
        <v>2547</v>
      </c>
      <c r="C89" s="829">
        <v>1</v>
      </c>
      <c r="D89" s="829">
        <f t="shared" si="7"/>
        <v>0</v>
      </c>
      <c r="E89" s="829">
        <v>0</v>
      </c>
      <c r="F89" s="914"/>
      <c r="G89" s="829">
        <v>0</v>
      </c>
      <c r="H89" s="826">
        <v>0</v>
      </c>
      <c r="I89" s="844">
        <v>1</v>
      </c>
      <c r="J89" s="863"/>
      <c r="K89" s="958"/>
      <c r="L89" s="939"/>
      <c r="M89" s="940"/>
      <c r="N89" s="941"/>
      <c r="O89" s="75"/>
      <c r="P89" s="75"/>
      <c r="Q89" s="75"/>
      <c r="R89" s="76"/>
    </row>
    <row r="90" spans="1:18" s="70" customFormat="1" ht="13" x14ac:dyDescent="0.3">
      <c r="A90" s="71" t="s">
        <v>373</v>
      </c>
      <c r="B90" s="530" t="s">
        <v>2041</v>
      </c>
      <c r="C90" s="532">
        <v>12</v>
      </c>
      <c r="D90" s="532">
        <f t="shared" si="7"/>
        <v>9</v>
      </c>
      <c r="E90" s="532">
        <v>6</v>
      </c>
      <c r="F90" s="519">
        <f>E90/D90</f>
        <v>0.66666666666666663</v>
      </c>
      <c r="G90" s="532">
        <v>3</v>
      </c>
      <c r="H90" s="533">
        <v>0</v>
      </c>
      <c r="I90" s="781">
        <v>3</v>
      </c>
      <c r="J90" s="856" t="s">
        <v>1127</v>
      </c>
      <c r="K90" s="892" t="s">
        <v>742</v>
      </c>
      <c r="L90" s="873" t="s">
        <v>686</v>
      </c>
      <c r="M90" s="820" t="s">
        <v>743</v>
      </c>
      <c r="N90" s="80"/>
      <c r="O90" s="68"/>
      <c r="P90" s="68"/>
      <c r="Q90" s="68"/>
      <c r="R90" s="69"/>
    </row>
    <row r="91" spans="1:18" s="4" customFormat="1" ht="13" x14ac:dyDescent="0.3">
      <c r="A91" s="821" t="s">
        <v>709</v>
      </c>
      <c r="B91" s="816" t="s">
        <v>2041</v>
      </c>
      <c r="C91" s="79">
        <v>23</v>
      </c>
      <c r="D91" s="79">
        <f t="shared" si="7"/>
        <v>20</v>
      </c>
      <c r="E91" s="959">
        <v>13</v>
      </c>
      <c r="F91" s="818">
        <f>E91/D91</f>
        <v>0.65</v>
      </c>
      <c r="G91" s="79">
        <v>7</v>
      </c>
      <c r="H91" s="83">
        <v>0</v>
      </c>
      <c r="I91" s="823">
        <v>3</v>
      </c>
      <c r="J91" s="856" t="s">
        <v>891</v>
      </c>
      <c r="K91" s="893" t="s">
        <v>744</v>
      </c>
      <c r="L91" s="879" t="s">
        <v>2528</v>
      </c>
      <c r="M91" s="855" t="s">
        <v>2531</v>
      </c>
      <c r="N91" s="80"/>
      <c r="O91" s="83"/>
      <c r="P91" s="83"/>
      <c r="Q91" s="83"/>
      <c r="R91" s="822"/>
    </row>
    <row r="92" spans="1:18" s="70" customFormat="1" ht="13" x14ac:dyDescent="0.3">
      <c r="A92" s="71" t="s">
        <v>2257</v>
      </c>
      <c r="B92" s="530" t="s">
        <v>2040</v>
      </c>
      <c r="C92" s="532">
        <v>2</v>
      </c>
      <c r="D92" s="532">
        <f t="shared" si="7"/>
        <v>1</v>
      </c>
      <c r="E92" s="532">
        <v>1</v>
      </c>
      <c r="F92" s="519">
        <f>E92/D92</f>
        <v>1</v>
      </c>
      <c r="G92" s="532">
        <v>0</v>
      </c>
      <c r="H92" s="75">
        <v>0</v>
      </c>
      <c r="I92" s="781">
        <v>1</v>
      </c>
      <c r="J92" s="856" t="s">
        <v>892</v>
      </c>
      <c r="K92" s="892"/>
      <c r="L92" s="873"/>
      <c r="M92" s="820"/>
      <c r="N92" s="80"/>
      <c r="O92" s="68"/>
      <c r="P92" s="68"/>
      <c r="Q92" s="68"/>
      <c r="R92" s="69"/>
    </row>
    <row r="93" spans="1:18" s="4" customFormat="1" ht="13" x14ac:dyDescent="0.3">
      <c r="A93" s="73" t="s">
        <v>90</v>
      </c>
      <c r="B93" s="640" t="s">
        <v>2040</v>
      </c>
      <c r="C93" s="74">
        <v>5</v>
      </c>
      <c r="D93" s="74">
        <f t="shared" si="7"/>
        <v>4</v>
      </c>
      <c r="E93" s="74">
        <v>3</v>
      </c>
      <c r="F93" s="519">
        <f>E93/D93</f>
        <v>0.75</v>
      </c>
      <c r="G93" s="74">
        <v>1</v>
      </c>
      <c r="H93" s="84">
        <v>0</v>
      </c>
      <c r="I93" s="841">
        <v>1</v>
      </c>
      <c r="J93" s="859" t="s">
        <v>676</v>
      </c>
      <c r="K93" s="891"/>
      <c r="L93" s="872" t="s">
        <v>677</v>
      </c>
      <c r="M93" s="851"/>
      <c r="N93" s="629" t="s">
        <v>795</v>
      </c>
      <c r="O93" s="75"/>
      <c r="P93" s="75"/>
      <c r="Q93" s="75"/>
      <c r="R93" s="76"/>
    </row>
    <row r="94" spans="1:18" s="4" customFormat="1" ht="13" x14ac:dyDescent="0.3">
      <c r="A94" s="77" t="s">
        <v>92</v>
      </c>
      <c r="B94" s="528" t="s">
        <v>2040</v>
      </c>
      <c r="C94" s="78">
        <v>2</v>
      </c>
      <c r="D94" s="78">
        <f t="shared" si="7"/>
        <v>0</v>
      </c>
      <c r="E94" s="78">
        <v>0</v>
      </c>
      <c r="F94" s="519"/>
      <c r="G94" s="78">
        <v>0</v>
      </c>
      <c r="H94" s="75">
        <v>0</v>
      </c>
      <c r="I94" s="534">
        <v>2</v>
      </c>
      <c r="J94" s="856"/>
      <c r="K94" s="894"/>
      <c r="L94" s="876"/>
      <c r="M94" s="816"/>
      <c r="N94" s="80"/>
      <c r="O94" s="75"/>
      <c r="P94" s="75"/>
      <c r="Q94" s="75"/>
      <c r="R94" s="76"/>
    </row>
    <row r="95" spans="1:18" s="70" customFormat="1" ht="13" x14ac:dyDescent="0.3">
      <c r="A95" s="87" t="s">
        <v>16</v>
      </c>
      <c r="B95" s="635" t="s">
        <v>2041</v>
      </c>
      <c r="C95" s="452">
        <v>6</v>
      </c>
      <c r="D95" s="452">
        <f t="shared" si="7"/>
        <v>4</v>
      </c>
      <c r="E95" s="452">
        <v>2</v>
      </c>
      <c r="F95" s="519">
        <f>E95/D95</f>
        <v>0.5</v>
      </c>
      <c r="G95" s="960">
        <v>0</v>
      </c>
      <c r="H95" s="453">
        <v>2</v>
      </c>
      <c r="I95" s="839">
        <v>2</v>
      </c>
      <c r="J95" s="857" t="s">
        <v>746</v>
      </c>
      <c r="K95" s="897" t="s">
        <v>745</v>
      </c>
      <c r="L95" s="880"/>
      <c r="M95" s="858"/>
      <c r="N95" s="503" t="s">
        <v>1896</v>
      </c>
      <c r="O95" s="68"/>
      <c r="P95" s="68"/>
      <c r="Q95" s="68"/>
      <c r="R95" s="69"/>
    </row>
    <row r="96" spans="1:18" s="4" customFormat="1" ht="13" x14ac:dyDescent="0.3">
      <c r="A96" s="821" t="s">
        <v>201</v>
      </c>
      <c r="B96" s="816" t="s">
        <v>2041</v>
      </c>
      <c r="C96" s="79">
        <v>9</v>
      </c>
      <c r="D96" s="79">
        <f t="shared" si="7"/>
        <v>8</v>
      </c>
      <c r="E96" s="79">
        <v>4</v>
      </c>
      <c r="F96" s="818">
        <f t="shared" ref="F96:F103" si="9">E96/D96</f>
        <v>0.5</v>
      </c>
      <c r="G96" s="79">
        <v>3</v>
      </c>
      <c r="H96" s="83">
        <v>1</v>
      </c>
      <c r="I96" s="823">
        <v>1</v>
      </c>
      <c r="J96" s="856" t="s">
        <v>1741</v>
      </c>
      <c r="K96" s="894" t="s">
        <v>731</v>
      </c>
      <c r="L96" s="876" t="s">
        <v>747</v>
      </c>
      <c r="M96" s="855" t="s">
        <v>2066</v>
      </c>
      <c r="N96" s="80"/>
      <c r="O96" s="75"/>
      <c r="P96" s="75"/>
      <c r="Q96" s="75"/>
      <c r="R96" s="76"/>
    </row>
    <row r="97" spans="1:18" s="4" customFormat="1" ht="13" x14ac:dyDescent="0.3">
      <c r="A97" s="77" t="s">
        <v>1431</v>
      </c>
      <c r="B97" s="528" t="s">
        <v>2041</v>
      </c>
      <c r="C97" s="78">
        <v>2</v>
      </c>
      <c r="D97" s="78">
        <f t="shared" si="7"/>
        <v>1</v>
      </c>
      <c r="E97" s="78">
        <v>1</v>
      </c>
      <c r="F97" s="519">
        <f t="shared" si="9"/>
        <v>1</v>
      </c>
      <c r="G97" s="78">
        <v>0</v>
      </c>
      <c r="H97" s="75">
        <v>0</v>
      </c>
      <c r="I97" s="534">
        <v>1</v>
      </c>
      <c r="J97" s="856"/>
      <c r="K97" s="896" t="s">
        <v>1537</v>
      </c>
      <c r="L97" s="876"/>
      <c r="M97" s="816"/>
      <c r="N97" s="80"/>
      <c r="O97" s="75"/>
      <c r="P97" s="75"/>
      <c r="Q97" s="75"/>
      <c r="R97" s="76"/>
    </row>
    <row r="98" spans="1:18" s="4" customFormat="1" ht="13" x14ac:dyDescent="0.3">
      <c r="A98" s="821" t="s">
        <v>2677</v>
      </c>
      <c r="B98" s="816" t="s">
        <v>2041</v>
      </c>
      <c r="C98" s="79">
        <v>2</v>
      </c>
      <c r="D98" s="79">
        <f t="shared" si="7"/>
        <v>2</v>
      </c>
      <c r="E98" s="79">
        <v>0</v>
      </c>
      <c r="F98" s="818">
        <f t="shared" si="9"/>
        <v>0</v>
      </c>
      <c r="G98" s="79">
        <v>2</v>
      </c>
      <c r="H98" s="83">
        <v>0</v>
      </c>
      <c r="I98" s="823">
        <v>0</v>
      </c>
      <c r="J98" s="856"/>
      <c r="K98" s="896"/>
      <c r="L98" s="876"/>
      <c r="M98" s="860" t="s">
        <v>2878</v>
      </c>
      <c r="N98" s="80"/>
      <c r="O98" s="75"/>
      <c r="P98" s="75"/>
      <c r="Q98" s="75"/>
      <c r="R98" s="76"/>
    </row>
    <row r="99" spans="1:18" s="4" customFormat="1" ht="13" x14ac:dyDescent="0.3">
      <c r="A99" s="77" t="s">
        <v>815</v>
      </c>
      <c r="B99" s="528" t="s">
        <v>2044</v>
      </c>
      <c r="C99" s="78">
        <v>4</v>
      </c>
      <c r="D99" s="78">
        <f t="shared" si="7"/>
        <v>1</v>
      </c>
      <c r="E99" s="78">
        <v>1</v>
      </c>
      <c r="F99" s="519">
        <f t="shared" si="9"/>
        <v>1</v>
      </c>
      <c r="G99" s="78">
        <v>0</v>
      </c>
      <c r="H99" s="75">
        <v>0</v>
      </c>
      <c r="I99" s="534">
        <v>3</v>
      </c>
      <c r="J99" s="856"/>
      <c r="K99" s="896" t="s">
        <v>889</v>
      </c>
      <c r="L99" s="876"/>
      <c r="M99" s="816"/>
      <c r="N99" s="80"/>
      <c r="O99" s="75"/>
      <c r="P99" s="75"/>
      <c r="Q99" s="75"/>
      <c r="R99" s="76"/>
    </row>
    <row r="100" spans="1:18" s="4" customFormat="1" ht="13" x14ac:dyDescent="0.3">
      <c r="A100" s="821" t="s">
        <v>65</v>
      </c>
      <c r="B100" s="816" t="s">
        <v>2041</v>
      </c>
      <c r="C100" s="79">
        <v>21</v>
      </c>
      <c r="D100" s="79">
        <f t="shared" si="7"/>
        <v>21</v>
      </c>
      <c r="E100" s="79">
        <v>11</v>
      </c>
      <c r="F100" s="818">
        <f t="shared" si="9"/>
        <v>0.52380952380952384</v>
      </c>
      <c r="G100" s="67">
        <v>6</v>
      </c>
      <c r="H100" s="83">
        <v>3</v>
      </c>
      <c r="I100" s="823">
        <v>0</v>
      </c>
      <c r="J100" s="856" t="s">
        <v>748</v>
      </c>
      <c r="K100" s="899" t="s">
        <v>2229</v>
      </c>
      <c r="L100" s="879" t="s">
        <v>2682</v>
      </c>
      <c r="M100" s="855" t="s">
        <v>2070</v>
      </c>
      <c r="N100" s="503" t="s">
        <v>1974</v>
      </c>
      <c r="O100" s="83"/>
      <c r="P100" s="83"/>
      <c r="Q100" s="83"/>
      <c r="R100" s="822"/>
    </row>
    <row r="101" spans="1:18" s="70" customFormat="1" ht="13" x14ac:dyDescent="0.3">
      <c r="A101" s="71" t="s">
        <v>565</v>
      </c>
      <c r="B101" s="530" t="s">
        <v>2041</v>
      </c>
      <c r="C101" s="532">
        <v>8</v>
      </c>
      <c r="D101" s="532">
        <f t="shared" si="7"/>
        <v>6</v>
      </c>
      <c r="E101" s="532">
        <v>4</v>
      </c>
      <c r="F101" s="519">
        <f t="shared" si="9"/>
        <v>0.66666666666666663</v>
      </c>
      <c r="G101" s="532">
        <v>1</v>
      </c>
      <c r="H101" s="533">
        <v>1</v>
      </c>
      <c r="I101" s="781">
        <v>2</v>
      </c>
      <c r="J101" s="853" t="s">
        <v>1128</v>
      </c>
      <c r="K101" s="898"/>
      <c r="L101" s="873" t="s">
        <v>749</v>
      </c>
      <c r="M101" s="820"/>
      <c r="N101" s="80"/>
      <c r="O101" s="68"/>
      <c r="P101" s="68"/>
      <c r="Q101" s="68"/>
      <c r="R101" s="69"/>
    </row>
    <row r="102" spans="1:18" s="4" customFormat="1" ht="13" x14ac:dyDescent="0.3">
      <c r="A102" s="71" t="s">
        <v>2252</v>
      </c>
      <c r="B102" s="530" t="s">
        <v>2040</v>
      </c>
      <c r="C102" s="532">
        <v>5</v>
      </c>
      <c r="D102" s="532">
        <f t="shared" si="7"/>
        <v>1</v>
      </c>
      <c r="E102" s="532">
        <v>0</v>
      </c>
      <c r="F102" s="519">
        <f t="shared" si="9"/>
        <v>0</v>
      </c>
      <c r="G102" s="532">
        <v>1</v>
      </c>
      <c r="H102" s="533">
        <v>0</v>
      </c>
      <c r="I102" s="781">
        <v>4</v>
      </c>
      <c r="J102" s="853"/>
      <c r="K102" s="898"/>
      <c r="L102" s="873" t="s">
        <v>750</v>
      </c>
      <c r="M102" s="820"/>
      <c r="N102" s="80"/>
      <c r="O102" s="68"/>
      <c r="P102" s="68"/>
      <c r="Q102" s="68"/>
      <c r="R102" s="69"/>
    </row>
    <row r="103" spans="1:18" s="4" customFormat="1" ht="13" x14ac:dyDescent="0.3">
      <c r="A103" s="77" t="s">
        <v>445</v>
      </c>
      <c r="B103" s="528" t="s">
        <v>2041</v>
      </c>
      <c r="C103" s="78">
        <v>3</v>
      </c>
      <c r="D103" s="78">
        <f t="shared" si="7"/>
        <v>2</v>
      </c>
      <c r="E103" s="778">
        <v>0</v>
      </c>
      <c r="F103" s="519">
        <f t="shared" si="9"/>
        <v>0</v>
      </c>
      <c r="G103" s="78">
        <v>2</v>
      </c>
      <c r="H103" s="75">
        <v>0</v>
      </c>
      <c r="I103" s="534">
        <v>1</v>
      </c>
      <c r="J103" s="856"/>
      <c r="K103" s="896"/>
      <c r="L103" s="876" t="s">
        <v>751</v>
      </c>
      <c r="M103" s="816"/>
      <c r="N103" s="80"/>
      <c r="O103" s="75"/>
      <c r="P103" s="75"/>
      <c r="Q103" s="75"/>
      <c r="R103" s="76"/>
    </row>
    <row r="104" spans="1:18" s="4" customFormat="1" ht="13" x14ac:dyDescent="0.3">
      <c r="A104" s="77" t="s">
        <v>95</v>
      </c>
      <c r="B104" s="528" t="s">
        <v>2041</v>
      </c>
      <c r="C104" s="78">
        <v>2</v>
      </c>
      <c r="D104" s="78">
        <f t="shared" si="7"/>
        <v>0</v>
      </c>
      <c r="E104" s="78">
        <v>0</v>
      </c>
      <c r="F104" s="519"/>
      <c r="G104" s="78">
        <v>0</v>
      </c>
      <c r="H104" s="75">
        <v>0</v>
      </c>
      <c r="I104" s="534">
        <v>2</v>
      </c>
      <c r="J104" s="856"/>
      <c r="K104" s="896"/>
      <c r="L104" s="876"/>
      <c r="M104" s="816"/>
      <c r="N104" s="80"/>
      <c r="O104" s="75"/>
      <c r="P104" s="75"/>
      <c r="Q104" s="75"/>
      <c r="R104" s="76"/>
    </row>
    <row r="105" spans="1:18" s="70" customFormat="1" ht="13" x14ac:dyDescent="0.3">
      <c r="A105" s="71" t="s">
        <v>276</v>
      </c>
      <c r="B105" s="530" t="s">
        <v>2050</v>
      </c>
      <c r="C105" s="532">
        <v>2</v>
      </c>
      <c r="D105" s="532">
        <f t="shared" si="7"/>
        <v>0</v>
      </c>
      <c r="E105" s="532">
        <v>0</v>
      </c>
      <c r="F105" s="519"/>
      <c r="G105" s="532">
        <v>0</v>
      </c>
      <c r="H105" s="75">
        <v>0</v>
      </c>
      <c r="I105" s="781">
        <v>2</v>
      </c>
      <c r="J105" s="853"/>
      <c r="K105" s="898"/>
      <c r="L105" s="873"/>
      <c r="M105" s="820"/>
      <c r="N105" s="80"/>
      <c r="O105" s="68"/>
      <c r="P105" s="68"/>
      <c r="Q105" s="68"/>
      <c r="R105" s="69"/>
    </row>
    <row r="106" spans="1:18" s="70" customFormat="1" ht="13" x14ac:dyDescent="0.3">
      <c r="A106" s="71" t="s">
        <v>1435</v>
      </c>
      <c r="B106" s="530" t="s">
        <v>2041</v>
      </c>
      <c r="C106" s="532">
        <v>5</v>
      </c>
      <c r="D106" s="532">
        <f t="shared" si="7"/>
        <v>3</v>
      </c>
      <c r="E106" s="532">
        <v>3</v>
      </c>
      <c r="F106" s="519">
        <f>E106/D106</f>
        <v>1</v>
      </c>
      <c r="G106" s="532">
        <v>0</v>
      </c>
      <c r="H106" s="533">
        <v>0</v>
      </c>
      <c r="I106" s="781">
        <v>2</v>
      </c>
      <c r="J106" s="856" t="s">
        <v>1747</v>
      </c>
      <c r="K106" s="898"/>
      <c r="L106" s="873"/>
      <c r="M106" s="820"/>
      <c r="N106" s="80"/>
      <c r="O106" s="68"/>
      <c r="P106" s="68"/>
      <c r="Q106" s="68"/>
      <c r="R106" s="69"/>
    </row>
    <row r="107" spans="1:18" s="70" customFormat="1" ht="13" x14ac:dyDescent="0.3">
      <c r="A107" s="71" t="s">
        <v>2575</v>
      </c>
      <c r="B107" s="530" t="s">
        <v>2052</v>
      </c>
      <c r="C107" s="532">
        <v>1</v>
      </c>
      <c r="D107" s="532">
        <f t="shared" si="7"/>
        <v>1</v>
      </c>
      <c r="E107" s="532">
        <v>1</v>
      </c>
      <c r="F107" s="519">
        <f t="shared" ref="F107:F111" si="10">E107/D107</f>
        <v>1</v>
      </c>
      <c r="G107" s="532">
        <v>0</v>
      </c>
      <c r="H107" s="533">
        <v>0</v>
      </c>
      <c r="I107" s="781">
        <v>0</v>
      </c>
      <c r="J107" s="856"/>
      <c r="K107" s="895" t="s">
        <v>2706</v>
      </c>
      <c r="L107" s="873"/>
      <c r="M107" s="820"/>
      <c r="N107" s="80"/>
      <c r="O107" s="68"/>
      <c r="P107" s="68"/>
      <c r="Q107" s="68"/>
      <c r="R107" s="69"/>
    </row>
    <row r="108" spans="1:18" s="4" customFormat="1" ht="13" x14ac:dyDescent="0.3">
      <c r="A108" s="73" t="s">
        <v>31</v>
      </c>
      <c r="B108" s="640" t="s">
        <v>2040</v>
      </c>
      <c r="C108" s="74">
        <v>2</v>
      </c>
      <c r="D108" s="74">
        <f t="shared" si="7"/>
        <v>2</v>
      </c>
      <c r="E108" s="74">
        <v>0</v>
      </c>
      <c r="F108" s="519">
        <f t="shared" si="10"/>
        <v>0</v>
      </c>
      <c r="G108" s="74">
        <v>1</v>
      </c>
      <c r="H108" s="84">
        <v>1</v>
      </c>
      <c r="I108" s="841">
        <v>0</v>
      </c>
      <c r="J108" s="862"/>
      <c r="K108" s="902"/>
      <c r="L108" s="872" t="s">
        <v>752</v>
      </c>
      <c r="M108" s="851"/>
      <c r="N108" s="80"/>
      <c r="O108" s="75"/>
      <c r="P108" s="75"/>
      <c r="Q108" s="75"/>
      <c r="R108" s="76"/>
    </row>
    <row r="109" spans="1:18" s="4" customFormat="1" ht="13" x14ac:dyDescent="0.3">
      <c r="A109" s="77" t="s">
        <v>753</v>
      </c>
      <c r="B109" s="528" t="s">
        <v>2041</v>
      </c>
      <c r="C109" s="78">
        <v>11</v>
      </c>
      <c r="D109" s="78">
        <f t="shared" si="7"/>
        <v>10</v>
      </c>
      <c r="E109" s="78">
        <v>7</v>
      </c>
      <c r="F109" s="519">
        <f t="shared" si="10"/>
        <v>0.7</v>
      </c>
      <c r="G109" s="78">
        <v>3</v>
      </c>
      <c r="H109" s="75">
        <v>0</v>
      </c>
      <c r="I109" s="534">
        <v>1</v>
      </c>
      <c r="J109" s="855" t="s">
        <v>2405</v>
      </c>
      <c r="K109" s="892" t="s">
        <v>1890</v>
      </c>
      <c r="L109" s="876"/>
      <c r="M109" s="855" t="s">
        <v>2061</v>
      </c>
      <c r="N109" s="80"/>
      <c r="O109" s="75"/>
      <c r="P109" s="75"/>
      <c r="Q109" s="75"/>
      <c r="R109" s="76"/>
    </row>
    <row r="110" spans="1:18" s="70" customFormat="1" ht="13" x14ac:dyDescent="0.3">
      <c r="A110" s="647" t="s">
        <v>6</v>
      </c>
      <c r="B110" s="649" t="s">
        <v>2041</v>
      </c>
      <c r="C110" s="626">
        <v>10</v>
      </c>
      <c r="D110" s="626">
        <f t="shared" si="7"/>
        <v>7</v>
      </c>
      <c r="E110" s="626">
        <v>2</v>
      </c>
      <c r="F110" s="519">
        <f t="shared" si="10"/>
        <v>0.2857142857142857</v>
      </c>
      <c r="G110" s="626">
        <v>4</v>
      </c>
      <c r="H110" s="627">
        <v>1</v>
      </c>
      <c r="I110" s="842">
        <v>3</v>
      </c>
      <c r="J110" s="863" t="s">
        <v>900</v>
      </c>
      <c r="K110" s="903" t="s">
        <v>1288</v>
      </c>
      <c r="L110" s="884" t="s">
        <v>687</v>
      </c>
      <c r="M110" s="825" t="s">
        <v>754</v>
      </c>
      <c r="N110" s="503"/>
      <c r="O110" s="68"/>
      <c r="P110" s="68"/>
      <c r="Q110" s="68"/>
      <c r="R110" s="69"/>
    </row>
    <row r="111" spans="1:18" s="70" customFormat="1" ht="13" x14ac:dyDescent="0.3">
      <c r="A111" s="71" t="s">
        <v>126</v>
      </c>
      <c r="B111" s="530" t="s">
        <v>2041</v>
      </c>
      <c r="C111" s="532">
        <v>14</v>
      </c>
      <c r="D111" s="532">
        <f t="shared" si="7"/>
        <v>12</v>
      </c>
      <c r="E111" s="532">
        <v>5</v>
      </c>
      <c r="F111" s="519">
        <f t="shared" si="10"/>
        <v>0.41666666666666669</v>
      </c>
      <c r="G111" s="532">
        <v>6</v>
      </c>
      <c r="H111" s="533">
        <v>1</v>
      </c>
      <c r="I111" s="781">
        <v>2</v>
      </c>
      <c r="J111" s="853" t="s">
        <v>1318</v>
      </c>
      <c r="K111" s="898" t="s">
        <v>756</v>
      </c>
      <c r="L111" s="882" t="s">
        <v>755</v>
      </c>
      <c r="M111" s="820" t="s">
        <v>757</v>
      </c>
      <c r="N111" s="80"/>
      <c r="O111" s="68"/>
      <c r="P111" s="68"/>
      <c r="Q111" s="68"/>
      <c r="R111" s="69"/>
    </row>
    <row r="112" spans="1:18" s="4" customFormat="1" ht="13" x14ac:dyDescent="0.3">
      <c r="A112" s="77" t="s">
        <v>98</v>
      </c>
      <c r="B112" s="528" t="s">
        <v>2040</v>
      </c>
      <c r="C112" s="78">
        <v>1</v>
      </c>
      <c r="D112" s="78">
        <f t="shared" si="7"/>
        <v>0</v>
      </c>
      <c r="E112" s="78">
        <v>0</v>
      </c>
      <c r="F112" s="519"/>
      <c r="G112" s="78">
        <v>0</v>
      </c>
      <c r="H112" s="75">
        <v>0</v>
      </c>
      <c r="I112" s="534">
        <v>1</v>
      </c>
      <c r="J112" s="856"/>
      <c r="K112" s="896"/>
      <c r="L112" s="876"/>
      <c r="M112" s="816"/>
      <c r="N112" s="80"/>
      <c r="O112" s="75"/>
      <c r="P112" s="75"/>
      <c r="Q112" s="75"/>
      <c r="R112" s="76"/>
    </row>
    <row r="113" spans="1:18" s="4" customFormat="1" ht="13" x14ac:dyDescent="0.3">
      <c r="A113" s="315" t="s">
        <v>784</v>
      </c>
      <c r="B113" s="637" t="s">
        <v>2040</v>
      </c>
      <c r="C113" s="316">
        <v>1</v>
      </c>
      <c r="D113" s="316">
        <f t="shared" si="7"/>
        <v>1</v>
      </c>
      <c r="E113" s="317">
        <v>0</v>
      </c>
      <c r="F113" s="638">
        <f>E113/D113</f>
        <v>0</v>
      </c>
      <c r="G113" s="317">
        <v>1</v>
      </c>
      <c r="H113" s="317">
        <v>0</v>
      </c>
      <c r="I113" s="840">
        <v>0</v>
      </c>
      <c r="J113" s="859"/>
      <c r="K113" s="900"/>
      <c r="L113" s="885" t="s">
        <v>758</v>
      </c>
      <c r="M113" s="866"/>
      <c r="N113" s="503" t="s">
        <v>2560</v>
      </c>
      <c r="O113" s="75"/>
      <c r="P113" s="75"/>
      <c r="Q113" s="75"/>
      <c r="R113" s="76"/>
    </row>
    <row r="114" spans="1:18" s="70" customFormat="1" ht="13" x14ac:dyDescent="0.3">
      <c r="A114" s="819" t="s">
        <v>314</v>
      </c>
      <c r="B114" s="820" t="s">
        <v>2048</v>
      </c>
      <c r="C114" s="67">
        <v>15</v>
      </c>
      <c r="D114" s="67">
        <f t="shared" si="7"/>
        <v>14</v>
      </c>
      <c r="E114" s="67">
        <v>9</v>
      </c>
      <c r="F114" s="817">
        <f>E114/D114</f>
        <v>0.6428571428571429</v>
      </c>
      <c r="G114" s="67">
        <v>4</v>
      </c>
      <c r="H114" s="68">
        <v>0</v>
      </c>
      <c r="I114" s="835">
        <v>1</v>
      </c>
      <c r="J114" s="856" t="s">
        <v>1746</v>
      </c>
      <c r="K114" s="896" t="s">
        <v>888</v>
      </c>
      <c r="L114" s="875" t="s">
        <v>2244</v>
      </c>
      <c r="M114" s="820" t="s">
        <v>760</v>
      </c>
      <c r="N114" s="80"/>
      <c r="O114" s="68"/>
      <c r="P114" s="68"/>
      <c r="Q114" s="68"/>
      <c r="R114" s="69"/>
    </row>
    <row r="115" spans="1:18" s="70" customFormat="1" ht="13" x14ac:dyDescent="0.3">
      <c r="A115" s="71" t="s">
        <v>714</v>
      </c>
      <c r="B115" s="530" t="s">
        <v>2044</v>
      </c>
      <c r="C115" s="532">
        <v>11</v>
      </c>
      <c r="D115" s="532">
        <f t="shared" si="7"/>
        <v>6</v>
      </c>
      <c r="E115" s="532">
        <v>1</v>
      </c>
      <c r="F115" s="505">
        <f t="shared" ref="F115:F125" si="11">E115/D115</f>
        <v>0.16666666666666666</v>
      </c>
      <c r="G115" s="532">
        <v>4</v>
      </c>
      <c r="H115" s="533">
        <v>1</v>
      </c>
      <c r="I115" s="781">
        <v>5</v>
      </c>
      <c r="J115" s="853"/>
      <c r="K115" s="896" t="s">
        <v>1537</v>
      </c>
      <c r="L115" s="877" t="s">
        <v>1244</v>
      </c>
      <c r="M115" s="820" t="s">
        <v>761</v>
      </c>
      <c r="N115" s="80"/>
      <c r="O115" s="68"/>
      <c r="P115" s="68"/>
      <c r="Q115" s="68"/>
      <c r="R115" s="69"/>
    </row>
    <row r="116" spans="1:18" s="4" customFormat="1" ht="13" x14ac:dyDescent="0.3">
      <c r="A116" s="77" t="s">
        <v>358</v>
      </c>
      <c r="B116" s="528" t="s">
        <v>2040</v>
      </c>
      <c r="C116" s="78">
        <v>2</v>
      </c>
      <c r="D116" s="78">
        <f t="shared" si="7"/>
        <v>1</v>
      </c>
      <c r="E116" s="78">
        <v>0</v>
      </c>
      <c r="F116" s="505">
        <f t="shared" si="11"/>
        <v>0</v>
      </c>
      <c r="G116" s="78">
        <v>1</v>
      </c>
      <c r="H116" s="75">
        <v>0</v>
      </c>
      <c r="I116" s="534">
        <v>1</v>
      </c>
      <c r="J116" s="856"/>
      <c r="K116" s="896"/>
      <c r="L116" s="876"/>
      <c r="M116" s="816" t="s">
        <v>762</v>
      </c>
      <c r="N116" s="80"/>
      <c r="O116" s="75"/>
      <c r="P116" s="75"/>
      <c r="Q116" s="75"/>
      <c r="R116" s="76"/>
    </row>
    <row r="117" spans="1:18" s="4" customFormat="1" ht="13" x14ac:dyDescent="0.3">
      <c r="A117" s="77" t="s">
        <v>1908</v>
      </c>
      <c r="B117" s="528" t="s">
        <v>2050</v>
      </c>
      <c r="C117" s="78">
        <v>1</v>
      </c>
      <c r="D117" s="78">
        <f t="shared" si="7"/>
        <v>1</v>
      </c>
      <c r="E117" s="78">
        <v>0</v>
      </c>
      <c r="F117" s="505">
        <f t="shared" si="11"/>
        <v>0</v>
      </c>
      <c r="G117" s="78">
        <v>1</v>
      </c>
      <c r="H117" s="75">
        <v>0</v>
      </c>
      <c r="I117" s="534">
        <v>0</v>
      </c>
      <c r="J117" s="856"/>
      <c r="K117" s="896"/>
      <c r="L117" s="876"/>
      <c r="M117" s="855" t="s">
        <v>1909</v>
      </c>
      <c r="N117" s="80"/>
      <c r="O117" s="75"/>
      <c r="P117" s="75"/>
      <c r="Q117" s="75"/>
      <c r="R117" s="76"/>
    </row>
    <row r="118" spans="1:18" s="4" customFormat="1" ht="13" x14ac:dyDescent="0.3">
      <c r="A118" s="77" t="s">
        <v>2554</v>
      </c>
      <c r="B118" s="816" t="s">
        <v>2050</v>
      </c>
      <c r="C118" s="79">
        <v>2</v>
      </c>
      <c r="D118" s="79">
        <f t="shared" si="7"/>
        <v>2</v>
      </c>
      <c r="E118" s="79">
        <v>1</v>
      </c>
      <c r="F118" s="817">
        <f t="shared" si="11"/>
        <v>0.5</v>
      </c>
      <c r="G118" s="79">
        <v>1</v>
      </c>
      <c r="H118" s="83">
        <v>0</v>
      </c>
      <c r="I118" s="823">
        <v>0</v>
      </c>
      <c r="J118" s="855"/>
      <c r="K118" s="899" t="s">
        <v>2406</v>
      </c>
      <c r="L118" s="879" t="s">
        <v>2530</v>
      </c>
      <c r="M118" s="855"/>
      <c r="N118" s="80"/>
      <c r="O118" s="83"/>
      <c r="P118" s="83"/>
      <c r="Q118" s="83"/>
      <c r="R118" s="822"/>
    </row>
    <row r="119" spans="1:18" s="4" customFormat="1" ht="13" x14ac:dyDescent="0.3">
      <c r="A119" s="821" t="s">
        <v>454</v>
      </c>
      <c r="B119" s="816" t="s">
        <v>2041</v>
      </c>
      <c r="C119" s="79">
        <v>3</v>
      </c>
      <c r="D119" s="79">
        <f t="shared" si="7"/>
        <v>3</v>
      </c>
      <c r="E119" s="79">
        <v>1</v>
      </c>
      <c r="F119" s="817">
        <f t="shared" si="11"/>
        <v>0.33333333333333331</v>
      </c>
      <c r="G119" s="79">
        <v>2</v>
      </c>
      <c r="H119" s="83">
        <v>0</v>
      </c>
      <c r="I119" s="823">
        <v>0</v>
      </c>
      <c r="J119" s="860" t="s">
        <v>2865</v>
      </c>
      <c r="K119" s="899"/>
      <c r="L119" s="879" t="s">
        <v>756</v>
      </c>
      <c r="M119" s="855" t="s">
        <v>763</v>
      </c>
      <c r="N119" s="80"/>
      <c r="O119" s="75"/>
      <c r="P119" s="75"/>
      <c r="Q119" s="75"/>
      <c r="R119" s="76"/>
    </row>
    <row r="120" spans="1:18" s="4" customFormat="1" ht="13" x14ac:dyDescent="0.3">
      <c r="A120" s="77" t="s">
        <v>2227</v>
      </c>
      <c r="B120" s="528" t="s">
        <v>2044</v>
      </c>
      <c r="C120" s="78">
        <v>1</v>
      </c>
      <c r="D120" s="78">
        <f t="shared" si="7"/>
        <v>0</v>
      </c>
      <c r="E120" s="78">
        <v>0</v>
      </c>
      <c r="F120" s="817"/>
      <c r="G120" s="78">
        <v>0</v>
      </c>
      <c r="H120" s="75">
        <v>0</v>
      </c>
      <c r="I120" s="534">
        <v>1</v>
      </c>
      <c r="J120" s="855"/>
      <c r="K120" s="899"/>
      <c r="L120" s="879"/>
      <c r="M120" s="855"/>
      <c r="N120" s="80"/>
      <c r="O120" s="75"/>
      <c r="P120" s="75"/>
      <c r="Q120" s="75"/>
      <c r="R120" s="76"/>
    </row>
    <row r="121" spans="1:18" s="4" customFormat="1" ht="13" x14ac:dyDescent="0.3">
      <c r="A121" s="73" t="s">
        <v>46</v>
      </c>
      <c r="B121" s="640" t="s">
        <v>2040</v>
      </c>
      <c r="C121" s="74">
        <v>2</v>
      </c>
      <c r="D121" s="74">
        <f t="shared" si="7"/>
        <v>2</v>
      </c>
      <c r="E121" s="74">
        <v>1</v>
      </c>
      <c r="F121" s="973">
        <f t="shared" si="11"/>
        <v>0.5</v>
      </c>
      <c r="G121" s="74">
        <v>1</v>
      </c>
      <c r="H121" s="75">
        <v>0</v>
      </c>
      <c r="I121" s="841">
        <v>0</v>
      </c>
      <c r="J121" s="854"/>
      <c r="K121" s="905" t="s">
        <v>750</v>
      </c>
      <c r="L121" s="947"/>
      <c r="M121" s="854" t="s">
        <v>764</v>
      </c>
      <c r="N121" s="80"/>
      <c r="O121" s="75"/>
      <c r="P121" s="75"/>
      <c r="Q121" s="75"/>
      <c r="R121" s="76"/>
    </row>
    <row r="122" spans="1:18" s="4" customFormat="1" ht="13" x14ac:dyDescent="0.3">
      <c r="A122" s="824" t="s">
        <v>2413</v>
      </c>
      <c r="B122" s="825" t="s">
        <v>2041</v>
      </c>
      <c r="C122" s="628">
        <v>7</v>
      </c>
      <c r="D122" s="628">
        <f t="shared" si="7"/>
        <v>6</v>
      </c>
      <c r="E122" s="628">
        <v>4</v>
      </c>
      <c r="F122" s="817">
        <f t="shared" si="11"/>
        <v>0.66666666666666663</v>
      </c>
      <c r="G122" s="533">
        <v>2</v>
      </c>
      <c r="H122" s="826">
        <v>0</v>
      </c>
      <c r="I122" s="843">
        <v>1</v>
      </c>
      <c r="J122" s="928" t="s">
        <v>2531</v>
      </c>
      <c r="K122" s="904" t="s">
        <v>2414</v>
      </c>
      <c r="L122" s="1080" t="s">
        <v>2682</v>
      </c>
      <c r="M122" s="928" t="s">
        <v>2532</v>
      </c>
      <c r="N122" s="847"/>
      <c r="O122" s="826"/>
      <c r="P122" s="826"/>
      <c r="Q122" s="826"/>
      <c r="R122" s="827"/>
    </row>
    <row r="123" spans="1:18" s="4" customFormat="1" ht="13" x14ac:dyDescent="0.3">
      <c r="A123" s="77" t="s">
        <v>2258</v>
      </c>
      <c r="B123" s="528" t="s">
        <v>2040</v>
      </c>
      <c r="C123" s="78">
        <v>3</v>
      </c>
      <c r="D123" s="78">
        <f t="shared" si="7"/>
        <v>1</v>
      </c>
      <c r="E123" s="78">
        <v>1</v>
      </c>
      <c r="F123" s="505">
        <f t="shared" si="11"/>
        <v>1</v>
      </c>
      <c r="G123" s="68">
        <v>0</v>
      </c>
      <c r="H123" s="75">
        <v>0</v>
      </c>
      <c r="I123" s="534">
        <v>2</v>
      </c>
      <c r="J123" s="855" t="s">
        <v>765</v>
      </c>
      <c r="K123" s="899"/>
      <c r="L123" s="879"/>
      <c r="M123" s="855"/>
      <c r="N123" s="80"/>
      <c r="O123" s="75"/>
      <c r="P123" s="75"/>
      <c r="Q123" s="75"/>
      <c r="R123" s="76"/>
    </row>
    <row r="124" spans="1:18" s="4" customFormat="1" ht="13" x14ac:dyDescent="0.3">
      <c r="A124" s="821" t="s">
        <v>116</v>
      </c>
      <c r="B124" s="816" t="s">
        <v>2041</v>
      </c>
      <c r="C124" s="79">
        <v>7</v>
      </c>
      <c r="D124" s="79">
        <f t="shared" si="7"/>
        <v>5</v>
      </c>
      <c r="E124" s="79">
        <v>3</v>
      </c>
      <c r="F124" s="817">
        <f t="shared" si="11"/>
        <v>0.6</v>
      </c>
      <c r="G124" s="68">
        <v>1</v>
      </c>
      <c r="H124" s="83">
        <v>1</v>
      </c>
      <c r="I124" s="823">
        <v>2</v>
      </c>
      <c r="J124" s="855" t="s">
        <v>2556</v>
      </c>
      <c r="K124" s="899"/>
      <c r="L124" s="879" t="s">
        <v>2712</v>
      </c>
      <c r="M124" s="855"/>
      <c r="N124" s="80"/>
      <c r="O124" s="83"/>
      <c r="P124" s="83"/>
      <c r="Q124" s="83"/>
      <c r="R124" s="822"/>
    </row>
    <row r="125" spans="1:18" s="4" customFormat="1" ht="13" x14ac:dyDescent="0.3">
      <c r="A125" s="315" t="s">
        <v>72</v>
      </c>
      <c r="B125" s="637" t="s">
        <v>2041</v>
      </c>
      <c r="C125" s="316">
        <v>8</v>
      </c>
      <c r="D125" s="316">
        <f t="shared" si="7"/>
        <v>6</v>
      </c>
      <c r="E125" s="316">
        <v>4</v>
      </c>
      <c r="F125" s="973">
        <f t="shared" si="11"/>
        <v>0.66666666666666663</v>
      </c>
      <c r="G125" s="453">
        <v>1</v>
      </c>
      <c r="H125" s="317">
        <v>1</v>
      </c>
      <c r="I125" s="840">
        <v>2</v>
      </c>
      <c r="J125" s="945"/>
      <c r="K125" s="974" t="s">
        <v>1133</v>
      </c>
      <c r="L125" s="921"/>
      <c r="M125" s="945" t="s">
        <v>1894</v>
      </c>
      <c r="N125" s="80"/>
      <c r="O125" s="75"/>
      <c r="P125" s="75"/>
      <c r="Q125" s="75"/>
      <c r="R125" s="76"/>
    </row>
    <row r="126" spans="1:18" s="4" customFormat="1" ht="13" x14ac:dyDescent="0.3">
      <c r="A126" s="77" t="s">
        <v>2702</v>
      </c>
      <c r="B126" s="528" t="s">
        <v>2041</v>
      </c>
      <c r="C126" s="78">
        <v>1</v>
      </c>
      <c r="D126" s="78">
        <f t="shared" si="7"/>
        <v>0</v>
      </c>
      <c r="E126" s="78">
        <v>0</v>
      </c>
      <c r="F126" s="505"/>
      <c r="G126" s="78">
        <v>1</v>
      </c>
      <c r="H126" s="75">
        <v>0</v>
      </c>
      <c r="I126" s="534">
        <v>1</v>
      </c>
      <c r="J126" s="855"/>
      <c r="K126" s="899"/>
      <c r="L126" s="879" t="s">
        <v>729</v>
      </c>
      <c r="M126" s="855"/>
      <c r="N126" s="80"/>
      <c r="O126" s="75"/>
      <c r="P126" s="75"/>
      <c r="Q126" s="75"/>
      <c r="R126" s="76"/>
    </row>
    <row r="127" spans="1:18" s="4" customFormat="1" ht="13" x14ac:dyDescent="0.3">
      <c r="A127" s="972" t="s">
        <v>819</v>
      </c>
      <c r="B127" s="992" t="s">
        <v>2041</v>
      </c>
      <c r="C127" s="993">
        <v>2</v>
      </c>
      <c r="D127" s="993">
        <f t="shared" si="7"/>
        <v>1</v>
      </c>
      <c r="E127" s="993">
        <v>0</v>
      </c>
      <c r="F127" s="670">
        <f>E127/D127</f>
        <v>0</v>
      </c>
      <c r="G127" s="993">
        <v>1</v>
      </c>
      <c r="H127" s="624">
        <v>0</v>
      </c>
      <c r="I127" s="994">
        <v>1</v>
      </c>
      <c r="J127" s="861"/>
      <c r="K127" s="906"/>
      <c r="L127" s="948"/>
      <c r="M127" s="861" t="s">
        <v>2551</v>
      </c>
      <c r="N127" s="503" t="s">
        <v>2259</v>
      </c>
      <c r="O127" s="83"/>
      <c r="P127" s="83"/>
      <c r="Q127" s="83"/>
      <c r="R127" s="822"/>
    </row>
    <row r="128" spans="1:18" s="4" customFormat="1" ht="13" x14ac:dyDescent="0.3">
      <c r="A128" s="77" t="s">
        <v>609</v>
      </c>
      <c r="B128" s="528" t="s">
        <v>2040</v>
      </c>
      <c r="C128" s="78">
        <v>12</v>
      </c>
      <c r="D128" s="78">
        <f t="shared" si="7"/>
        <v>10</v>
      </c>
      <c r="E128" s="78">
        <v>3</v>
      </c>
      <c r="F128" s="505">
        <f>E128/D128</f>
        <v>0.3</v>
      </c>
      <c r="G128" s="78">
        <v>7</v>
      </c>
      <c r="H128" s="75">
        <v>0</v>
      </c>
      <c r="I128" s="534">
        <v>2</v>
      </c>
      <c r="J128" s="855" t="s">
        <v>766</v>
      </c>
      <c r="K128" s="899" t="s">
        <v>2236</v>
      </c>
      <c r="L128" s="879" t="s">
        <v>1890</v>
      </c>
      <c r="M128" s="852" t="s">
        <v>2062</v>
      </c>
      <c r="N128" s="80"/>
      <c r="O128" s="75"/>
      <c r="P128" s="75"/>
      <c r="Q128" s="75"/>
      <c r="R128" s="76"/>
    </row>
    <row r="129" spans="1:18" s="4" customFormat="1" ht="13" x14ac:dyDescent="0.3">
      <c r="A129" s="77" t="s">
        <v>27</v>
      </c>
      <c r="B129" s="528" t="s">
        <v>2040</v>
      </c>
      <c r="C129" s="78">
        <v>1</v>
      </c>
      <c r="D129" s="78">
        <f t="shared" si="7"/>
        <v>0</v>
      </c>
      <c r="E129" s="78">
        <v>0</v>
      </c>
      <c r="F129" s="505"/>
      <c r="G129" s="78">
        <v>0</v>
      </c>
      <c r="H129" s="75">
        <v>0</v>
      </c>
      <c r="I129" s="534">
        <v>1</v>
      </c>
      <c r="J129" s="855"/>
      <c r="K129" s="899"/>
      <c r="L129" s="879"/>
      <c r="M129" s="855"/>
      <c r="N129" s="80"/>
      <c r="O129" s="75"/>
      <c r="P129" s="75"/>
      <c r="Q129" s="75"/>
      <c r="R129" s="76"/>
    </row>
    <row r="130" spans="1:18" s="4" customFormat="1" ht="13" x14ac:dyDescent="0.3">
      <c r="A130" s="77" t="s">
        <v>1756</v>
      </c>
      <c r="B130" s="528" t="s">
        <v>2049</v>
      </c>
      <c r="C130" s="78">
        <v>1</v>
      </c>
      <c r="D130" s="78">
        <f t="shared" si="7"/>
        <v>1</v>
      </c>
      <c r="E130" s="78">
        <v>1</v>
      </c>
      <c r="F130" s="504">
        <f>E130/D130</f>
        <v>1</v>
      </c>
      <c r="G130" s="78">
        <v>0</v>
      </c>
      <c r="H130" s="75">
        <v>0</v>
      </c>
      <c r="I130" s="534">
        <v>0</v>
      </c>
      <c r="J130" s="856" t="s">
        <v>1757</v>
      </c>
      <c r="K130" s="896"/>
      <c r="L130" s="876"/>
      <c r="M130" s="856"/>
      <c r="N130" s="80"/>
      <c r="O130" s="75"/>
      <c r="P130" s="75"/>
      <c r="Q130" s="75"/>
      <c r="R130" s="76"/>
    </row>
    <row r="131" spans="1:18" s="70" customFormat="1" ht="13" x14ac:dyDescent="0.3">
      <c r="A131" s="71" t="s">
        <v>464</v>
      </c>
      <c r="B131" s="530" t="s">
        <v>2041</v>
      </c>
      <c r="C131" s="532">
        <v>14</v>
      </c>
      <c r="D131" s="532">
        <f t="shared" si="7"/>
        <v>12</v>
      </c>
      <c r="E131" s="532">
        <v>6</v>
      </c>
      <c r="F131" s="505">
        <f>E131/D131</f>
        <v>0.5</v>
      </c>
      <c r="G131" s="532">
        <v>4</v>
      </c>
      <c r="H131" s="533">
        <v>2</v>
      </c>
      <c r="I131" s="781">
        <v>2</v>
      </c>
      <c r="J131" s="853"/>
      <c r="K131" s="896" t="s">
        <v>1133</v>
      </c>
      <c r="L131" s="875" t="s">
        <v>2064</v>
      </c>
      <c r="M131" s="856" t="s">
        <v>767</v>
      </c>
      <c r="N131" s="80"/>
      <c r="O131" s="68"/>
      <c r="P131" s="68"/>
      <c r="Q131" s="68"/>
      <c r="R131" s="69"/>
    </row>
    <row r="132" spans="1:18" s="70" customFormat="1" ht="13" x14ac:dyDescent="0.3">
      <c r="A132" s="819" t="s">
        <v>2847</v>
      </c>
      <c r="B132" s="820" t="s">
        <v>2040</v>
      </c>
      <c r="C132" s="67">
        <v>1</v>
      </c>
      <c r="D132" s="67">
        <f t="shared" si="7"/>
        <v>1</v>
      </c>
      <c r="E132" s="67">
        <v>1</v>
      </c>
      <c r="F132" s="817">
        <f>E132/D132</f>
        <v>1</v>
      </c>
      <c r="G132" s="67">
        <v>0</v>
      </c>
      <c r="H132" s="68">
        <v>0</v>
      </c>
      <c r="I132" s="835">
        <v>0</v>
      </c>
      <c r="J132" s="853"/>
      <c r="K132" s="901" t="s">
        <v>2880</v>
      </c>
      <c r="L132" s="875"/>
      <c r="M132" s="856"/>
      <c r="N132" s="80"/>
      <c r="O132" s="68"/>
      <c r="P132" s="68"/>
      <c r="Q132" s="68"/>
      <c r="R132" s="69"/>
    </row>
    <row r="133" spans="1:18" s="70" customFormat="1" ht="13" x14ac:dyDescent="0.3">
      <c r="A133" s="71" t="s">
        <v>2079</v>
      </c>
      <c r="B133" s="530" t="s">
        <v>2040</v>
      </c>
      <c r="C133" s="532">
        <v>1</v>
      </c>
      <c r="D133" s="532">
        <f t="shared" ref="D133:D188" si="12">C133-I133</f>
        <v>1</v>
      </c>
      <c r="E133" s="532">
        <v>1</v>
      </c>
      <c r="F133" s="505">
        <f>E133/D133</f>
        <v>1</v>
      </c>
      <c r="G133" s="532">
        <v>0</v>
      </c>
      <c r="H133" s="533">
        <v>0</v>
      </c>
      <c r="I133" s="781">
        <v>0</v>
      </c>
      <c r="J133" s="853"/>
      <c r="K133" s="899" t="s">
        <v>2243</v>
      </c>
      <c r="L133" s="875"/>
      <c r="M133" s="856"/>
      <c r="N133" s="80"/>
      <c r="O133" s="68"/>
      <c r="P133" s="68"/>
      <c r="Q133" s="68"/>
      <c r="R133" s="69"/>
    </row>
    <row r="134" spans="1:18" s="4" customFormat="1" ht="13" x14ac:dyDescent="0.3">
      <c r="A134" s="77" t="s">
        <v>110</v>
      </c>
      <c r="B134" s="528" t="s">
        <v>2041</v>
      </c>
      <c r="C134" s="78">
        <v>12</v>
      </c>
      <c r="D134" s="78">
        <f t="shared" si="12"/>
        <v>6</v>
      </c>
      <c r="E134" s="78">
        <v>5</v>
      </c>
      <c r="F134" s="505">
        <f t="shared" ref="F134:F135" si="13">E134/D134</f>
        <v>0.83333333333333337</v>
      </c>
      <c r="G134" s="78">
        <v>1</v>
      </c>
      <c r="H134" s="75">
        <v>0</v>
      </c>
      <c r="I134" s="534">
        <v>6</v>
      </c>
      <c r="J134" s="865" t="s">
        <v>768</v>
      </c>
      <c r="K134" s="899" t="s">
        <v>2063</v>
      </c>
      <c r="L134" s="876"/>
      <c r="M134" s="856" t="s">
        <v>1978</v>
      </c>
      <c r="N134" s="80"/>
      <c r="O134" s="75"/>
      <c r="P134" s="75"/>
      <c r="Q134" s="75"/>
      <c r="R134" s="76"/>
    </row>
    <row r="135" spans="1:18" s="4" customFormat="1" ht="13" x14ac:dyDescent="0.3">
      <c r="A135" s="77" t="s">
        <v>1715</v>
      </c>
      <c r="B135" s="528" t="s">
        <v>2041</v>
      </c>
      <c r="C135" s="78">
        <v>20</v>
      </c>
      <c r="D135" s="78">
        <f t="shared" si="12"/>
        <v>19</v>
      </c>
      <c r="E135" s="78">
        <v>10</v>
      </c>
      <c r="F135" s="505">
        <f t="shared" si="13"/>
        <v>0.52631578947368418</v>
      </c>
      <c r="G135" s="78">
        <v>8</v>
      </c>
      <c r="H135" s="75">
        <v>1</v>
      </c>
      <c r="I135" s="534">
        <v>1</v>
      </c>
      <c r="J135" s="855" t="s">
        <v>1545</v>
      </c>
      <c r="K135" s="899" t="s">
        <v>1902</v>
      </c>
      <c r="L135" s="879" t="s">
        <v>2246</v>
      </c>
      <c r="M135" s="855" t="s">
        <v>2540</v>
      </c>
      <c r="N135" s="80"/>
      <c r="O135" s="83"/>
      <c r="P135" s="83"/>
      <c r="Q135" s="83"/>
      <c r="R135" s="822"/>
    </row>
    <row r="136" spans="1:18" s="4" customFormat="1" ht="13" x14ac:dyDescent="0.3">
      <c r="A136" s="821" t="s">
        <v>2796</v>
      </c>
      <c r="B136" s="816" t="s">
        <v>2873</v>
      </c>
      <c r="C136" s="79">
        <v>1</v>
      </c>
      <c r="D136" s="79">
        <f t="shared" si="12"/>
        <v>0</v>
      </c>
      <c r="E136" s="79">
        <v>0</v>
      </c>
      <c r="F136" s="830"/>
      <c r="G136" s="79">
        <v>0</v>
      </c>
      <c r="H136" s="83">
        <v>0</v>
      </c>
      <c r="I136" s="823">
        <v>1</v>
      </c>
      <c r="J136" s="855"/>
      <c r="K136" s="899"/>
      <c r="L136" s="879"/>
      <c r="M136" s="855"/>
      <c r="N136" s="80"/>
      <c r="O136" s="83"/>
      <c r="P136" s="83"/>
      <c r="Q136" s="83"/>
      <c r="R136" s="822"/>
    </row>
    <row r="137" spans="1:18" s="4" customFormat="1" ht="13" x14ac:dyDescent="0.3">
      <c r="A137" s="77" t="s">
        <v>2544</v>
      </c>
      <c r="B137" s="528" t="s">
        <v>2041</v>
      </c>
      <c r="C137" s="78">
        <v>2</v>
      </c>
      <c r="D137" s="78">
        <f t="shared" si="12"/>
        <v>2</v>
      </c>
      <c r="E137" s="975">
        <v>0</v>
      </c>
      <c r="F137" s="505">
        <f>E137/D137</f>
        <v>0</v>
      </c>
      <c r="G137" s="78">
        <v>2</v>
      </c>
      <c r="H137" s="75">
        <v>0</v>
      </c>
      <c r="I137" s="534">
        <v>0</v>
      </c>
      <c r="J137" s="855"/>
      <c r="K137" s="899"/>
      <c r="L137" s="879"/>
      <c r="M137" s="855" t="s">
        <v>2552</v>
      </c>
      <c r="N137" s="80"/>
      <c r="O137" s="83"/>
      <c r="P137" s="83"/>
      <c r="Q137" s="83"/>
      <c r="R137" s="822"/>
    </row>
    <row r="138" spans="1:18" s="4" customFormat="1" ht="13" x14ac:dyDescent="0.3">
      <c r="A138" s="821" t="s">
        <v>2527</v>
      </c>
      <c r="B138" s="816" t="s">
        <v>2041</v>
      </c>
      <c r="C138" s="79">
        <v>7</v>
      </c>
      <c r="D138" s="79">
        <f t="shared" si="12"/>
        <v>7</v>
      </c>
      <c r="E138" s="83">
        <v>1</v>
      </c>
      <c r="F138" s="817">
        <f>E138/D138</f>
        <v>0.14285714285714285</v>
      </c>
      <c r="G138" s="79">
        <v>4</v>
      </c>
      <c r="H138" s="83">
        <v>0</v>
      </c>
      <c r="I138" s="823">
        <v>0</v>
      </c>
      <c r="J138" s="855"/>
      <c r="K138" s="901" t="s">
        <v>2863</v>
      </c>
      <c r="L138" s="879" t="s">
        <v>2528</v>
      </c>
      <c r="M138" s="855" t="s">
        <v>2542</v>
      </c>
      <c r="N138" s="80"/>
      <c r="O138" s="83"/>
      <c r="P138" s="83"/>
      <c r="Q138" s="83"/>
      <c r="R138" s="822"/>
    </row>
    <row r="139" spans="1:18" s="4" customFormat="1" ht="13" x14ac:dyDescent="0.3">
      <c r="A139" s="77" t="s">
        <v>1906</v>
      </c>
      <c r="B139" s="528" t="s">
        <v>2040</v>
      </c>
      <c r="C139" s="78">
        <v>4</v>
      </c>
      <c r="D139" s="78">
        <f t="shared" si="12"/>
        <v>3</v>
      </c>
      <c r="E139" s="78">
        <v>2</v>
      </c>
      <c r="F139" s="504">
        <f>E139/D139</f>
        <v>0.66666666666666663</v>
      </c>
      <c r="G139" s="78">
        <v>1</v>
      </c>
      <c r="H139" s="75">
        <v>0</v>
      </c>
      <c r="I139" s="534">
        <v>1</v>
      </c>
      <c r="J139" s="855" t="s">
        <v>1907</v>
      </c>
      <c r="K139" s="899" t="s">
        <v>2238</v>
      </c>
      <c r="L139" s="879" t="s">
        <v>2239</v>
      </c>
      <c r="M139" s="855"/>
      <c r="N139" s="80"/>
      <c r="O139" s="75"/>
      <c r="P139" s="75"/>
      <c r="Q139" s="75"/>
      <c r="R139" s="76"/>
    </row>
    <row r="140" spans="1:18" s="4" customFormat="1" ht="13" x14ac:dyDescent="0.3">
      <c r="A140" s="821" t="s">
        <v>2795</v>
      </c>
      <c r="B140" s="816" t="s">
        <v>2041</v>
      </c>
      <c r="C140" s="79">
        <v>1</v>
      </c>
      <c r="D140" s="79">
        <f t="shared" si="12"/>
        <v>1</v>
      </c>
      <c r="E140" s="79">
        <v>1</v>
      </c>
      <c r="F140" s="830">
        <f>E140/D140</f>
        <v>1</v>
      </c>
      <c r="G140" s="79">
        <v>0</v>
      </c>
      <c r="H140" s="83">
        <v>0</v>
      </c>
      <c r="I140" s="823">
        <v>0</v>
      </c>
      <c r="J140" s="860" t="s">
        <v>2867</v>
      </c>
      <c r="K140" s="899"/>
      <c r="L140" s="879"/>
      <c r="M140" s="855"/>
      <c r="N140" s="80"/>
      <c r="O140" s="75"/>
      <c r="P140" s="75"/>
      <c r="Q140" s="75"/>
      <c r="R140" s="76"/>
    </row>
    <row r="141" spans="1:18" s="70" customFormat="1" ht="13" x14ac:dyDescent="0.3">
      <c r="A141" s="819" t="s">
        <v>584</v>
      </c>
      <c r="B141" s="820" t="s">
        <v>2041</v>
      </c>
      <c r="C141" s="67">
        <v>11</v>
      </c>
      <c r="D141" s="67">
        <f t="shared" si="12"/>
        <v>11</v>
      </c>
      <c r="E141" s="67">
        <v>5</v>
      </c>
      <c r="F141" s="830">
        <f>E141/D141</f>
        <v>0.45454545454545453</v>
      </c>
      <c r="G141" s="79">
        <v>3</v>
      </c>
      <c r="H141" s="68">
        <v>1</v>
      </c>
      <c r="I141" s="835">
        <v>0</v>
      </c>
      <c r="J141" s="855" t="s">
        <v>893</v>
      </c>
      <c r="K141" s="899" t="s">
        <v>894</v>
      </c>
      <c r="L141" s="875" t="s">
        <v>2696</v>
      </c>
      <c r="M141" s="855" t="s">
        <v>2539</v>
      </c>
      <c r="N141" s="80"/>
      <c r="O141" s="68"/>
      <c r="P141" s="68"/>
      <c r="Q141" s="68"/>
      <c r="R141" s="69"/>
    </row>
    <row r="142" spans="1:18" s="70" customFormat="1" ht="13" x14ac:dyDescent="0.3">
      <c r="A142" s="71" t="s">
        <v>2035</v>
      </c>
      <c r="B142" s="530" t="s">
        <v>2040</v>
      </c>
      <c r="C142" s="532">
        <v>2</v>
      </c>
      <c r="D142" s="532">
        <f t="shared" si="12"/>
        <v>2</v>
      </c>
      <c r="E142" s="532">
        <v>0</v>
      </c>
      <c r="F142" s="504">
        <f t="shared" ref="F142:F145" si="14">E142/D142</f>
        <v>0</v>
      </c>
      <c r="G142" s="78">
        <v>0</v>
      </c>
      <c r="H142" s="533">
        <v>2</v>
      </c>
      <c r="I142" s="781">
        <v>0</v>
      </c>
      <c r="J142" s="856"/>
      <c r="K142" s="899"/>
      <c r="L142" s="873"/>
      <c r="M142" s="856"/>
      <c r="N142" s="80"/>
      <c r="O142" s="68"/>
      <c r="P142" s="68"/>
      <c r="Q142" s="68"/>
      <c r="R142" s="69"/>
    </row>
    <row r="143" spans="1:18" s="4" customFormat="1" ht="13" x14ac:dyDescent="0.3">
      <c r="A143" s="77" t="s">
        <v>146</v>
      </c>
      <c r="B143" s="528" t="s">
        <v>2044</v>
      </c>
      <c r="C143" s="78">
        <v>7</v>
      </c>
      <c r="D143" s="78">
        <f t="shared" si="12"/>
        <v>6</v>
      </c>
      <c r="E143" s="78">
        <v>3</v>
      </c>
      <c r="F143" s="504">
        <f t="shared" si="14"/>
        <v>0.5</v>
      </c>
      <c r="G143" s="78">
        <v>1</v>
      </c>
      <c r="H143" s="75">
        <v>2</v>
      </c>
      <c r="I143" s="534">
        <v>1</v>
      </c>
      <c r="J143" s="856"/>
      <c r="K143" s="899" t="s">
        <v>731</v>
      </c>
      <c r="L143" s="876" t="s">
        <v>759</v>
      </c>
      <c r="M143" s="862"/>
      <c r="N143" s="80"/>
      <c r="O143" s="75"/>
      <c r="P143" s="75"/>
      <c r="Q143" s="75"/>
      <c r="R143" s="76"/>
    </row>
    <row r="144" spans="1:18" s="4" customFormat="1" ht="13" x14ac:dyDescent="0.3">
      <c r="A144" s="77" t="s">
        <v>1552</v>
      </c>
      <c r="B144" s="528" t="s">
        <v>2050</v>
      </c>
      <c r="C144" s="78">
        <v>1</v>
      </c>
      <c r="D144" s="78">
        <f t="shared" si="12"/>
        <v>1</v>
      </c>
      <c r="E144" s="78">
        <v>0</v>
      </c>
      <c r="F144" s="504">
        <f t="shared" si="14"/>
        <v>0</v>
      </c>
      <c r="G144" s="78">
        <v>1</v>
      </c>
      <c r="H144" s="75">
        <v>0</v>
      </c>
      <c r="I144" s="534">
        <v>0</v>
      </c>
      <c r="J144" s="856"/>
      <c r="K144" s="899"/>
      <c r="L144" s="876" t="s">
        <v>1752</v>
      </c>
      <c r="M144" s="816"/>
      <c r="N144" s="80"/>
      <c r="O144" s="75"/>
      <c r="P144" s="75"/>
      <c r="Q144" s="75"/>
      <c r="R144" s="76"/>
    </row>
    <row r="145" spans="1:18" s="4" customFormat="1" ht="13" x14ac:dyDescent="0.3">
      <c r="A145" s="821" t="s">
        <v>721</v>
      </c>
      <c r="B145" s="816" t="s">
        <v>2041</v>
      </c>
      <c r="C145" s="79">
        <v>11</v>
      </c>
      <c r="D145" s="79">
        <f t="shared" si="12"/>
        <v>10</v>
      </c>
      <c r="E145" s="79">
        <v>5</v>
      </c>
      <c r="F145" s="830">
        <f t="shared" si="14"/>
        <v>0.5</v>
      </c>
      <c r="G145" s="79">
        <v>4</v>
      </c>
      <c r="H145" s="83">
        <v>1</v>
      </c>
      <c r="I145" s="823">
        <v>1</v>
      </c>
      <c r="J145" s="856" t="s">
        <v>770</v>
      </c>
      <c r="K145" s="893" t="s">
        <v>1546</v>
      </c>
      <c r="L145" s="882" t="s">
        <v>755</v>
      </c>
      <c r="M145" s="860" t="s">
        <v>2864</v>
      </c>
      <c r="N145" s="80"/>
      <c r="O145" s="75"/>
      <c r="P145" s="75"/>
      <c r="Q145" s="75"/>
      <c r="R145" s="76"/>
    </row>
    <row r="146" spans="1:18" s="4" customFormat="1" ht="13" x14ac:dyDescent="0.3">
      <c r="A146" s="73" t="s">
        <v>771</v>
      </c>
      <c r="B146" s="640" t="s">
        <v>2040</v>
      </c>
      <c r="C146" s="74">
        <v>1</v>
      </c>
      <c r="D146" s="74">
        <f t="shared" si="12"/>
        <v>0</v>
      </c>
      <c r="E146" s="74">
        <v>0</v>
      </c>
      <c r="F146" s="973"/>
      <c r="G146" s="74">
        <v>0</v>
      </c>
      <c r="H146" s="84">
        <v>0</v>
      </c>
      <c r="I146" s="841">
        <v>1</v>
      </c>
      <c r="J146" s="862"/>
      <c r="K146" s="905"/>
      <c r="L146" s="872"/>
      <c r="M146" s="851"/>
      <c r="N146" s="80"/>
      <c r="O146" s="75"/>
      <c r="P146" s="75"/>
      <c r="Q146" s="75"/>
      <c r="R146" s="76"/>
    </row>
    <row r="147" spans="1:18" s="4" customFormat="1" ht="13" x14ac:dyDescent="0.3">
      <c r="A147" s="647" t="s">
        <v>2038</v>
      </c>
      <c r="B147" s="649" t="s">
        <v>2040</v>
      </c>
      <c r="C147" s="626">
        <v>2</v>
      </c>
      <c r="D147" s="626">
        <f t="shared" si="12"/>
        <v>2</v>
      </c>
      <c r="E147" s="626">
        <v>1</v>
      </c>
      <c r="F147" s="505">
        <f>E147/D147</f>
        <v>0.5</v>
      </c>
      <c r="G147" s="626">
        <v>0</v>
      </c>
      <c r="H147" s="627">
        <v>1</v>
      </c>
      <c r="I147" s="842">
        <v>0</v>
      </c>
      <c r="J147" s="864"/>
      <c r="K147" s="904" t="s">
        <v>2238</v>
      </c>
      <c r="L147" s="884"/>
      <c r="M147" s="825"/>
      <c r="N147" s="847"/>
      <c r="O147" s="624"/>
      <c r="P147" s="624"/>
      <c r="Q147" s="624"/>
      <c r="R147" s="625"/>
    </row>
    <row r="148" spans="1:18" s="70" customFormat="1" ht="13" x14ac:dyDescent="0.3">
      <c r="A148" s="819" t="s">
        <v>722</v>
      </c>
      <c r="B148" s="820" t="s">
        <v>2041</v>
      </c>
      <c r="C148" s="67">
        <v>11</v>
      </c>
      <c r="D148" s="67">
        <f t="shared" si="12"/>
        <v>9</v>
      </c>
      <c r="E148" s="67">
        <v>5</v>
      </c>
      <c r="F148" s="817">
        <f t="shared" ref="F148:F188" si="15">E148/D148</f>
        <v>0.55555555555555558</v>
      </c>
      <c r="G148" s="79">
        <v>1</v>
      </c>
      <c r="H148" s="68">
        <v>3</v>
      </c>
      <c r="I148" s="835">
        <v>2</v>
      </c>
      <c r="J148" s="852" t="s">
        <v>2534</v>
      </c>
      <c r="K148" s="895" t="s">
        <v>1753</v>
      </c>
      <c r="L148" s="875"/>
      <c r="M148" s="816" t="s">
        <v>1739</v>
      </c>
      <c r="N148" s="80"/>
      <c r="O148" s="68"/>
      <c r="P148" s="68"/>
      <c r="Q148" s="68"/>
      <c r="R148" s="69"/>
    </row>
    <row r="149" spans="1:18" s="70" customFormat="1" ht="13" x14ac:dyDescent="0.3">
      <c r="A149" s="87" t="s">
        <v>2260</v>
      </c>
      <c r="B149" s="635" t="s">
        <v>2041</v>
      </c>
      <c r="C149" s="452">
        <v>2</v>
      </c>
      <c r="D149" s="452">
        <f t="shared" si="12"/>
        <v>2</v>
      </c>
      <c r="E149" s="452">
        <v>1</v>
      </c>
      <c r="F149" s="973">
        <f t="shared" si="15"/>
        <v>0.5</v>
      </c>
      <c r="G149" s="641">
        <v>1</v>
      </c>
      <c r="H149" s="75">
        <v>0</v>
      </c>
      <c r="I149" s="839">
        <v>0</v>
      </c>
      <c r="J149" s="852"/>
      <c r="K149" s="895" t="s">
        <v>1539</v>
      </c>
      <c r="L149" s="949"/>
      <c r="M149" s="816"/>
      <c r="N149" s="503" t="s">
        <v>1714</v>
      </c>
      <c r="O149" s="68"/>
      <c r="P149" s="68"/>
      <c r="Q149" s="68"/>
      <c r="R149" s="69"/>
    </row>
    <row r="150" spans="1:18" s="70" customFormat="1" ht="13" x14ac:dyDescent="0.3">
      <c r="A150" s="71" t="s">
        <v>2789</v>
      </c>
      <c r="B150" s="530" t="s">
        <v>2051</v>
      </c>
      <c r="C150" s="532">
        <v>2</v>
      </c>
      <c r="D150" s="532">
        <f t="shared" si="12"/>
        <v>1</v>
      </c>
      <c r="E150" s="532">
        <v>0</v>
      </c>
      <c r="F150" s="505">
        <f t="shared" si="15"/>
        <v>0</v>
      </c>
      <c r="G150" s="78">
        <v>1</v>
      </c>
      <c r="H150" s="75">
        <v>0</v>
      </c>
      <c r="I150" s="781">
        <v>1</v>
      </c>
      <c r="J150" s="855"/>
      <c r="K150" s="899"/>
      <c r="L150" s="875"/>
      <c r="M150" s="816" t="s">
        <v>1750</v>
      </c>
      <c r="N150" s="80"/>
      <c r="O150" s="68"/>
      <c r="P150" s="68"/>
      <c r="Q150" s="68"/>
      <c r="R150" s="69"/>
    </row>
    <row r="151" spans="1:18" s="4" customFormat="1" ht="13" x14ac:dyDescent="0.3">
      <c r="A151" s="972" t="s">
        <v>707</v>
      </c>
      <c r="B151" s="992" t="s">
        <v>2041</v>
      </c>
      <c r="C151" s="993">
        <v>1</v>
      </c>
      <c r="D151" s="993">
        <f t="shared" si="12"/>
        <v>1</v>
      </c>
      <c r="E151" s="993">
        <v>1</v>
      </c>
      <c r="F151" s="670">
        <f t="shared" si="15"/>
        <v>1</v>
      </c>
      <c r="G151" s="993">
        <v>0</v>
      </c>
      <c r="H151" s="624">
        <v>0</v>
      </c>
      <c r="I151" s="994">
        <v>0</v>
      </c>
      <c r="J151" s="861"/>
      <c r="K151" s="906" t="s">
        <v>741</v>
      </c>
      <c r="L151" s="948"/>
      <c r="M151" s="828"/>
      <c r="N151" s="503" t="s">
        <v>2881</v>
      </c>
      <c r="O151" s="75"/>
      <c r="P151" s="75"/>
      <c r="Q151" s="75"/>
      <c r="R151" s="76"/>
    </row>
    <row r="152" spans="1:18" s="4" customFormat="1" ht="13" x14ac:dyDescent="0.3">
      <c r="A152" s="77" t="s">
        <v>1399</v>
      </c>
      <c r="B152" s="528" t="s">
        <v>2046</v>
      </c>
      <c r="C152" s="78">
        <v>1</v>
      </c>
      <c r="D152" s="78">
        <f t="shared" si="12"/>
        <v>1</v>
      </c>
      <c r="E152" s="78">
        <v>0</v>
      </c>
      <c r="F152" s="505">
        <f t="shared" si="15"/>
        <v>0</v>
      </c>
      <c r="G152" s="78">
        <v>1</v>
      </c>
      <c r="H152" s="75">
        <v>0</v>
      </c>
      <c r="I152" s="534">
        <v>0</v>
      </c>
      <c r="J152" s="855"/>
      <c r="K152" s="899"/>
      <c r="L152" s="879"/>
      <c r="M152" s="816" t="s">
        <v>1549</v>
      </c>
      <c r="N152" s="80"/>
      <c r="O152" s="75"/>
      <c r="P152" s="75"/>
      <c r="Q152" s="75"/>
      <c r="R152" s="76"/>
    </row>
    <row r="153" spans="1:18" s="4" customFormat="1" ht="13" x14ac:dyDescent="0.3">
      <c r="A153" s="77" t="s">
        <v>2077</v>
      </c>
      <c r="B153" s="528" t="s">
        <v>2041</v>
      </c>
      <c r="C153" s="78">
        <v>3</v>
      </c>
      <c r="D153" s="78">
        <f t="shared" si="12"/>
        <v>3</v>
      </c>
      <c r="E153" s="78">
        <v>1</v>
      </c>
      <c r="F153" s="505">
        <f t="shared" si="15"/>
        <v>0.33333333333333331</v>
      </c>
      <c r="G153" s="78">
        <v>2</v>
      </c>
      <c r="H153" s="75">
        <v>0</v>
      </c>
      <c r="I153" s="534">
        <v>0</v>
      </c>
      <c r="J153" s="855" t="s">
        <v>2245</v>
      </c>
      <c r="K153" s="899"/>
      <c r="L153" s="879" t="s">
        <v>2546</v>
      </c>
      <c r="M153" s="816"/>
      <c r="N153" s="80"/>
      <c r="O153" s="83"/>
      <c r="P153" s="83"/>
      <c r="Q153" s="83"/>
      <c r="R153" s="822"/>
    </row>
    <row r="154" spans="1:18" s="70" customFormat="1" ht="13" x14ac:dyDescent="0.3">
      <c r="A154" s="819" t="s">
        <v>437</v>
      </c>
      <c r="B154" s="820" t="s">
        <v>2041</v>
      </c>
      <c r="C154" s="67">
        <v>12</v>
      </c>
      <c r="D154" s="67">
        <f t="shared" si="12"/>
        <v>11</v>
      </c>
      <c r="E154" s="67">
        <v>5</v>
      </c>
      <c r="F154" s="817">
        <f t="shared" si="15"/>
        <v>0.45454545454545453</v>
      </c>
      <c r="G154" s="68">
        <v>4</v>
      </c>
      <c r="H154" s="68">
        <v>2</v>
      </c>
      <c r="I154" s="835">
        <v>1</v>
      </c>
      <c r="J154" s="855" t="s">
        <v>2533</v>
      </c>
      <c r="K154" s="906" t="s">
        <v>2403</v>
      </c>
      <c r="L154" s="951" t="s">
        <v>2876</v>
      </c>
      <c r="M154" s="855" t="s">
        <v>2242</v>
      </c>
      <c r="N154" s="80"/>
      <c r="O154" s="68"/>
      <c r="P154" s="68"/>
      <c r="Q154" s="68"/>
      <c r="R154" s="69"/>
    </row>
    <row r="155" spans="1:18" s="4" customFormat="1" ht="13" x14ac:dyDescent="0.3">
      <c r="A155" s="821" t="s">
        <v>195</v>
      </c>
      <c r="B155" s="816" t="s">
        <v>2041</v>
      </c>
      <c r="C155" s="79">
        <v>25</v>
      </c>
      <c r="D155" s="79">
        <f t="shared" si="12"/>
        <v>21</v>
      </c>
      <c r="E155" s="79">
        <v>9</v>
      </c>
      <c r="F155" s="817">
        <f t="shared" si="15"/>
        <v>0.42857142857142855</v>
      </c>
      <c r="G155" s="79">
        <v>10</v>
      </c>
      <c r="H155" s="83">
        <v>2</v>
      </c>
      <c r="I155" s="823">
        <v>4</v>
      </c>
      <c r="J155" s="856" t="s">
        <v>772</v>
      </c>
      <c r="K155" s="899" t="s">
        <v>2682</v>
      </c>
      <c r="L155" s="878" t="s">
        <v>2866</v>
      </c>
      <c r="M155" s="855" t="s">
        <v>1904</v>
      </c>
      <c r="N155" s="80"/>
      <c r="O155" s="83"/>
      <c r="P155" s="83"/>
      <c r="Q155" s="83"/>
      <c r="R155" s="822"/>
    </row>
    <row r="156" spans="1:18" s="70" customFormat="1" ht="13" x14ac:dyDescent="0.3">
      <c r="A156" s="71" t="s">
        <v>68</v>
      </c>
      <c r="B156" s="530" t="s">
        <v>2041</v>
      </c>
      <c r="C156" s="78">
        <v>9</v>
      </c>
      <c r="D156" s="78">
        <f t="shared" si="12"/>
        <v>6</v>
      </c>
      <c r="E156" s="532">
        <v>4</v>
      </c>
      <c r="F156" s="505">
        <f t="shared" si="15"/>
        <v>0.66666666666666663</v>
      </c>
      <c r="G156" s="532">
        <v>1</v>
      </c>
      <c r="H156" s="533">
        <v>1</v>
      </c>
      <c r="I156" s="781">
        <v>3</v>
      </c>
      <c r="J156" s="853" t="s">
        <v>1129</v>
      </c>
      <c r="K156" s="892" t="s">
        <v>1742</v>
      </c>
      <c r="L156" s="873" t="s">
        <v>769</v>
      </c>
      <c r="M156" s="816"/>
      <c r="N156" s="80"/>
      <c r="O156" s="68"/>
      <c r="P156" s="68"/>
      <c r="Q156" s="68"/>
      <c r="R156" s="69"/>
    </row>
    <row r="157" spans="1:18" s="4" customFormat="1" ht="13" x14ac:dyDescent="0.3">
      <c r="A157" s="77" t="s">
        <v>1895</v>
      </c>
      <c r="B157" s="528" t="s">
        <v>2041</v>
      </c>
      <c r="C157" s="78">
        <v>21</v>
      </c>
      <c r="D157" s="78">
        <f t="shared" si="12"/>
        <v>20</v>
      </c>
      <c r="E157" s="78">
        <v>8</v>
      </c>
      <c r="F157" s="505">
        <f t="shared" si="15"/>
        <v>0.4</v>
      </c>
      <c r="G157" s="532">
        <v>3</v>
      </c>
      <c r="H157" s="75">
        <v>4</v>
      </c>
      <c r="I157" s="534">
        <v>1</v>
      </c>
      <c r="J157" s="856" t="s">
        <v>1544</v>
      </c>
      <c r="K157" s="899" t="s">
        <v>2247</v>
      </c>
      <c r="L157" s="879" t="s">
        <v>1900</v>
      </c>
      <c r="M157" s="816"/>
      <c r="N157" s="80"/>
      <c r="O157" s="75"/>
      <c r="P157" s="75"/>
      <c r="Q157" s="75"/>
      <c r="R157" s="76"/>
    </row>
    <row r="158" spans="1:18" s="4" customFormat="1" ht="13" x14ac:dyDescent="0.3">
      <c r="A158" s="77" t="s">
        <v>1268</v>
      </c>
      <c r="B158" s="528" t="s">
        <v>2047</v>
      </c>
      <c r="C158" s="78">
        <v>1</v>
      </c>
      <c r="D158" s="78">
        <f t="shared" si="12"/>
        <v>1</v>
      </c>
      <c r="E158" s="78">
        <v>1</v>
      </c>
      <c r="F158" s="505">
        <f t="shared" si="15"/>
        <v>1</v>
      </c>
      <c r="G158" s="78">
        <v>0</v>
      </c>
      <c r="H158" s="75">
        <v>0</v>
      </c>
      <c r="I158" s="534">
        <v>0</v>
      </c>
      <c r="J158" s="856"/>
      <c r="K158" s="896" t="s">
        <v>1257</v>
      </c>
      <c r="L158" s="881"/>
      <c r="M158" s="816"/>
      <c r="N158" s="80"/>
      <c r="O158" s="75"/>
      <c r="P158" s="75"/>
      <c r="Q158" s="75"/>
      <c r="R158" s="76"/>
    </row>
    <row r="159" spans="1:18" s="4" customFormat="1" ht="13" x14ac:dyDescent="0.3">
      <c r="A159" s="821" t="s">
        <v>2261</v>
      </c>
      <c r="B159" s="816" t="s">
        <v>2040</v>
      </c>
      <c r="C159" s="79">
        <v>13</v>
      </c>
      <c r="D159" s="79">
        <f t="shared" si="12"/>
        <v>12</v>
      </c>
      <c r="E159" s="68">
        <v>10</v>
      </c>
      <c r="F159" s="817">
        <f t="shared" si="15"/>
        <v>0.83333333333333337</v>
      </c>
      <c r="G159" s="67">
        <v>2</v>
      </c>
      <c r="H159" s="83">
        <v>0</v>
      </c>
      <c r="I159" s="823">
        <v>1</v>
      </c>
      <c r="J159" s="856" t="s">
        <v>773</v>
      </c>
      <c r="K159" s="896" t="s">
        <v>690</v>
      </c>
      <c r="L159" s="878" t="s">
        <v>2877</v>
      </c>
      <c r="M159" s="816" t="s">
        <v>1745</v>
      </c>
      <c r="N159" s="80"/>
      <c r="O159" s="75"/>
      <c r="P159" s="75"/>
      <c r="Q159" s="75"/>
      <c r="R159" s="76"/>
    </row>
    <row r="160" spans="1:18" s="4" customFormat="1" ht="13" x14ac:dyDescent="0.3">
      <c r="A160" s="821" t="s">
        <v>2262</v>
      </c>
      <c r="B160" s="816" t="s">
        <v>2040</v>
      </c>
      <c r="C160" s="79">
        <v>4</v>
      </c>
      <c r="D160" s="79">
        <f t="shared" si="12"/>
        <v>3</v>
      </c>
      <c r="E160" s="79">
        <v>0</v>
      </c>
      <c r="F160" s="1082">
        <f t="shared" si="15"/>
        <v>0</v>
      </c>
      <c r="G160" s="79">
        <v>3</v>
      </c>
      <c r="H160" s="83">
        <v>0</v>
      </c>
      <c r="I160" s="823">
        <v>1</v>
      </c>
      <c r="J160" s="856"/>
      <c r="K160" s="896"/>
      <c r="L160" s="881" t="s">
        <v>688</v>
      </c>
      <c r="M160" s="856" t="s">
        <v>774</v>
      </c>
      <c r="N160" s="80"/>
      <c r="O160" s="75"/>
      <c r="P160" s="75"/>
      <c r="Q160" s="75"/>
      <c r="R160" s="76"/>
    </row>
    <row r="161" spans="1:18" s="4" customFormat="1" ht="13" x14ac:dyDescent="0.3">
      <c r="A161" s="77" t="s">
        <v>715</v>
      </c>
      <c r="B161" s="528" t="s">
        <v>2047</v>
      </c>
      <c r="C161" s="78">
        <v>1</v>
      </c>
      <c r="D161" s="78">
        <f t="shared" si="12"/>
        <v>0</v>
      </c>
      <c r="E161" s="78">
        <v>0</v>
      </c>
      <c r="F161" s="505"/>
      <c r="G161" s="78">
        <v>0</v>
      </c>
      <c r="H161" s="75">
        <v>0</v>
      </c>
      <c r="I161" s="534">
        <v>1</v>
      </c>
      <c r="J161" s="856"/>
      <c r="K161" s="896"/>
      <c r="L161" s="881"/>
      <c r="M161" s="856"/>
      <c r="N161" s="80"/>
      <c r="O161" s="75"/>
      <c r="P161" s="75"/>
      <c r="Q161" s="75"/>
      <c r="R161" s="76"/>
    </row>
    <row r="162" spans="1:18" s="4" customFormat="1" ht="13" x14ac:dyDescent="0.3">
      <c r="A162" s="77" t="s">
        <v>2053</v>
      </c>
      <c r="B162" s="528" t="s">
        <v>2052</v>
      </c>
      <c r="C162" s="78">
        <v>1</v>
      </c>
      <c r="D162" s="78">
        <f t="shared" si="12"/>
        <v>0</v>
      </c>
      <c r="E162" s="78">
        <v>0</v>
      </c>
      <c r="F162" s="505"/>
      <c r="G162" s="78">
        <v>0</v>
      </c>
      <c r="H162" s="75">
        <v>0</v>
      </c>
      <c r="I162" s="534">
        <v>1</v>
      </c>
      <c r="J162" s="856"/>
      <c r="K162" s="896"/>
      <c r="L162" s="881"/>
      <c r="M162" s="856"/>
      <c r="N162" s="80"/>
      <c r="O162" s="75"/>
      <c r="P162" s="75"/>
      <c r="Q162" s="75"/>
      <c r="R162" s="76"/>
    </row>
    <row r="163" spans="1:18" s="4" customFormat="1" ht="13" x14ac:dyDescent="0.3">
      <c r="A163" s="821" t="s">
        <v>701</v>
      </c>
      <c r="B163" s="816" t="s">
        <v>2041</v>
      </c>
      <c r="C163" s="79">
        <v>14</v>
      </c>
      <c r="D163" s="79">
        <f t="shared" si="12"/>
        <v>12</v>
      </c>
      <c r="E163" s="79">
        <v>5</v>
      </c>
      <c r="F163" s="817">
        <f t="shared" si="15"/>
        <v>0.41666666666666669</v>
      </c>
      <c r="G163" s="68">
        <v>6</v>
      </c>
      <c r="H163" s="83">
        <v>1</v>
      </c>
      <c r="I163" s="823">
        <v>2</v>
      </c>
      <c r="J163" s="855" t="s">
        <v>2529</v>
      </c>
      <c r="K163" s="901" t="s">
        <v>2860</v>
      </c>
      <c r="L163" s="879" t="s">
        <v>2684</v>
      </c>
      <c r="M163" s="855" t="s">
        <v>2685</v>
      </c>
      <c r="N163" s="80"/>
      <c r="O163" s="83"/>
      <c r="P163" s="83"/>
      <c r="Q163" s="83"/>
      <c r="R163" s="822"/>
    </row>
    <row r="164" spans="1:18" s="70" customFormat="1" ht="13" x14ac:dyDescent="0.3">
      <c r="A164" s="77" t="s">
        <v>323</v>
      </c>
      <c r="B164" s="528" t="s">
        <v>2041</v>
      </c>
      <c r="C164" s="78">
        <v>11</v>
      </c>
      <c r="D164" s="78">
        <f t="shared" si="12"/>
        <v>11</v>
      </c>
      <c r="E164" s="78">
        <v>7</v>
      </c>
      <c r="F164" s="505">
        <f t="shared" si="15"/>
        <v>0.63636363636363635</v>
      </c>
      <c r="G164" s="78">
        <v>3</v>
      </c>
      <c r="H164" s="75">
        <v>1</v>
      </c>
      <c r="I164" s="534">
        <v>0</v>
      </c>
      <c r="J164" s="855" t="s">
        <v>2541</v>
      </c>
      <c r="K164" s="893" t="s">
        <v>2233</v>
      </c>
      <c r="L164" s="879" t="s">
        <v>2530</v>
      </c>
      <c r="M164" s="856" t="s">
        <v>1916</v>
      </c>
      <c r="N164" s="80"/>
      <c r="O164" s="68"/>
      <c r="P164" s="68"/>
      <c r="Q164" s="68"/>
      <c r="R164" s="69"/>
    </row>
    <row r="165" spans="1:18" s="70" customFormat="1" ht="13" x14ac:dyDescent="0.3">
      <c r="A165" s="819" t="s">
        <v>78</v>
      </c>
      <c r="B165" s="820" t="s">
        <v>2041</v>
      </c>
      <c r="C165" s="79">
        <v>22</v>
      </c>
      <c r="D165" s="79">
        <f t="shared" si="12"/>
        <v>22</v>
      </c>
      <c r="E165" s="68">
        <v>11</v>
      </c>
      <c r="F165" s="817">
        <f t="shared" si="15"/>
        <v>0.5</v>
      </c>
      <c r="G165" s="67">
        <v>5</v>
      </c>
      <c r="H165" s="68">
        <v>6</v>
      </c>
      <c r="I165" s="835">
        <v>0</v>
      </c>
      <c r="J165" s="856" t="s">
        <v>1309</v>
      </c>
      <c r="K165" s="896" t="s">
        <v>1540</v>
      </c>
      <c r="L165" s="875" t="s">
        <v>751</v>
      </c>
      <c r="M165" s="856" t="s">
        <v>1310</v>
      </c>
      <c r="N165" s="80"/>
      <c r="O165" s="68"/>
      <c r="P165" s="68"/>
      <c r="Q165" s="68"/>
      <c r="R165" s="69"/>
    </row>
    <row r="166" spans="1:18" s="4" customFormat="1" ht="13" x14ac:dyDescent="0.3">
      <c r="A166" s="71" t="s">
        <v>2054</v>
      </c>
      <c r="B166" s="530" t="s">
        <v>2040</v>
      </c>
      <c r="C166" s="78">
        <v>2</v>
      </c>
      <c r="D166" s="78">
        <f t="shared" si="12"/>
        <v>2</v>
      </c>
      <c r="E166" s="533">
        <v>2</v>
      </c>
      <c r="F166" s="505">
        <f t="shared" si="15"/>
        <v>1</v>
      </c>
      <c r="G166" s="532">
        <v>0</v>
      </c>
      <c r="H166" s="533">
        <v>0</v>
      </c>
      <c r="I166" s="781">
        <v>0</v>
      </c>
      <c r="J166" s="855" t="s">
        <v>2071</v>
      </c>
      <c r="K166" s="899" t="s">
        <v>1902</v>
      </c>
      <c r="L166" s="877"/>
      <c r="M166" s="856"/>
      <c r="N166" s="80"/>
      <c r="O166" s="75"/>
      <c r="P166" s="75"/>
      <c r="Q166" s="75"/>
      <c r="R166" s="76"/>
    </row>
    <row r="167" spans="1:18" s="4" customFormat="1" ht="13" x14ac:dyDescent="0.3">
      <c r="A167" s="77" t="s">
        <v>570</v>
      </c>
      <c r="B167" s="528" t="s">
        <v>2047</v>
      </c>
      <c r="C167" s="78">
        <v>1</v>
      </c>
      <c r="D167" s="78">
        <f t="shared" si="12"/>
        <v>1</v>
      </c>
      <c r="E167" s="78">
        <v>0</v>
      </c>
      <c r="F167" s="505">
        <f t="shared" si="15"/>
        <v>0</v>
      </c>
      <c r="G167" s="78">
        <v>1</v>
      </c>
      <c r="H167" s="75">
        <v>0</v>
      </c>
      <c r="I167" s="534">
        <v>0</v>
      </c>
      <c r="J167" s="856"/>
      <c r="K167" s="896"/>
      <c r="L167" s="881"/>
      <c r="M167" s="856"/>
      <c r="N167" s="80"/>
      <c r="O167" s="75"/>
      <c r="P167" s="75"/>
      <c r="Q167" s="75"/>
      <c r="R167" s="76"/>
    </row>
    <row r="168" spans="1:18" s="4" customFormat="1" ht="13" x14ac:dyDescent="0.3">
      <c r="A168" s="821" t="s">
        <v>918</v>
      </c>
      <c r="B168" s="816" t="s">
        <v>2047</v>
      </c>
      <c r="C168" s="79">
        <v>11</v>
      </c>
      <c r="D168" s="79">
        <f t="shared" si="12"/>
        <v>11</v>
      </c>
      <c r="E168" s="83">
        <v>4</v>
      </c>
      <c r="F168" s="817">
        <f t="shared" si="15"/>
        <v>0.36363636363636365</v>
      </c>
      <c r="G168" s="79">
        <v>3</v>
      </c>
      <c r="H168" s="83">
        <v>3</v>
      </c>
      <c r="I168" s="823">
        <v>0</v>
      </c>
      <c r="J168" s="856"/>
      <c r="K168" s="899" t="s">
        <v>2236</v>
      </c>
      <c r="L168" s="881"/>
      <c r="M168" s="856" t="s">
        <v>1296</v>
      </c>
      <c r="N168" s="80"/>
      <c r="O168" s="75"/>
      <c r="P168" s="75"/>
      <c r="Q168" s="75"/>
      <c r="R168" s="76"/>
    </row>
    <row r="169" spans="1:18" s="4" customFormat="1" ht="13" x14ac:dyDescent="0.3">
      <c r="A169" s="315" t="s">
        <v>436</v>
      </c>
      <c r="B169" s="637" t="s">
        <v>2041</v>
      </c>
      <c r="C169" s="316">
        <v>1</v>
      </c>
      <c r="D169" s="316">
        <f t="shared" si="12"/>
        <v>1</v>
      </c>
      <c r="E169" s="316">
        <v>0</v>
      </c>
      <c r="F169" s="973">
        <f t="shared" si="15"/>
        <v>0</v>
      </c>
      <c r="G169" s="316">
        <v>1</v>
      </c>
      <c r="H169" s="317">
        <v>0</v>
      </c>
      <c r="I169" s="840">
        <v>0</v>
      </c>
      <c r="J169" s="859"/>
      <c r="K169" s="900"/>
      <c r="L169" s="886" t="s">
        <v>697</v>
      </c>
      <c r="M169" s="859"/>
      <c r="N169" s="503" t="s">
        <v>2251</v>
      </c>
      <c r="O169" s="75"/>
      <c r="P169" s="75"/>
      <c r="Q169" s="75"/>
      <c r="R169" s="76"/>
    </row>
    <row r="170" spans="1:18" s="70" customFormat="1" ht="13" x14ac:dyDescent="0.3">
      <c r="A170" s="77" t="s">
        <v>702</v>
      </c>
      <c r="B170" s="528" t="s">
        <v>2041</v>
      </c>
      <c r="C170" s="78">
        <v>26</v>
      </c>
      <c r="D170" s="78">
        <f t="shared" si="12"/>
        <v>22</v>
      </c>
      <c r="E170" s="976">
        <v>13</v>
      </c>
      <c r="F170" s="505">
        <f t="shared" si="15"/>
        <v>0.59090909090909094</v>
      </c>
      <c r="G170" s="78">
        <v>6</v>
      </c>
      <c r="H170" s="75">
        <v>3</v>
      </c>
      <c r="I170" s="534">
        <v>4</v>
      </c>
      <c r="J170" s="856" t="s">
        <v>776</v>
      </c>
      <c r="K170" s="896" t="s">
        <v>775</v>
      </c>
      <c r="L170" s="881" t="s">
        <v>777</v>
      </c>
      <c r="M170" s="856" t="s">
        <v>778</v>
      </c>
      <c r="N170" s="80"/>
      <c r="O170" s="68"/>
      <c r="P170" s="68"/>
      <c r="Q170" s="68"/>
      <c r="R170" s="69"/>
    </row>
    <row r="171" spans="1:18" s="70" customFormat="1" ht="13" x14ac:dyDescent="0.3">
      <c r="A171" s="77" t="s">
        <v>2594</v>
      </c>
      <c r="B171" s="528" t="s">
        <v>2041</v>
      </c>
      <c r="C171" s="78">
        <v>2</v>
      </c>
      <c r="D171" s="78">
        <f t="shared" si="12"/>
        <v>2</v>
      </c>
      <c r="E171" s="533">
        <v>1</v>
      </c>
      <c r="F171" s="505">
        <f t="shared" si="15"/>
        <v>0.5</v>
      </c>
      <c r="G171" s="78">
        <v>1</v>
      </c>
      <c r="H171" s="75">
        <v>0</v>
      </c>
      <c r="I171" s="534">
        <v>0</v>
      </c>
      <c r="J171" s="856"/>
      <c r="K171" s="899" t="s">
        <v>2696</v>
      </c>
      <c r="L171" s="881"/>
      <c r="M171" s="855" t="s">
        <v>2709</v>
      </c>
      <c r="N171" s="80"/>
      <c r="O171" s="68"/>
      <c r="P171" s="68"/>
      <c r="Q171" s="68"/>
      <c r="R171" s="69"/>
    </row>
    <row r="172" spans="1:18" s="70" customFormat="1" ht="13" x14ac:dyDescent="0.3">
      <c r="A172" s="71" t="s">
        <v>576</v>
      </c>
      <c r="B172" s="530" t="s">
        <v>2041</v>
      </c>
      <c r="C172" s="532">
        <v>10</v>
      </c>
      <c r="D172" s="532">
        <f t="shared" si="12"/>
        <v>6</v>
      </c>
      <c r="E172" s="532">
        <v>2</v>
      </c>
      <c r="F172" s="505">
        <f t="shared" si="15"/>
        <v>0.33333333333333331</v>
      </c>
      <c r="G172" s="532">
        <v>3</v>
      </c>
      <c r="H172" s="533">
        <v>1</v>
      </c>
      <c r="I172" s="781">
        <v>4</v>
      </c>
      <c r="J172" s="856" t="s">
        <v>1762</v>
      </c>
      <c r="K172" s="896"/>
      <c r="L172" s="877" t="s">
        <v>769</v>
      </c>
      <c r="M172" s="853"/>
      <c r="N172" s="80"/>
      <c r="O172" s="68"/>
      <c r="P172" s="68"/>
      <c r="Q172" s="68"/>
      <c r="R172" s="69"/>
    </row>
    <row r="173" spans="1:18" s="70" customFormat="1" ht="13" x14ac:dyDescent="0.3">
      <c r="A173" s="71" t="s">
        <v>1977</v>
      </c>
      <c r="B173" s="530" t="s">
        <v>2041</v>
      </c>
      <c r="C173" s="532">
        <v>3</v>
      </c>
      <c r="D173" s="532">
        <f t="shared" si="12"/>
        <v>3</v>
      </c>
      <c r="E173" s="532">
        <v>3</v>
      </c>
      <c r="F173" s="505">
        <f t="shared" si="15"/>
        <v>1</v>
      </c>
      <c r="G173" s="976">
        <v>0</v>
      </c>
      <c r="H173" s="533">
        <v>0</v>
      </c>
      <c r="I173" s="781">
        <v>0</v>
      </c>
      <c r="J173" s="855" t="s">
        <v>2235</v>
      </c>
      <c r="K173" s="896" t="s">
        <v>2067</v>
      </c>
      <c r="L173" s="877"/>
      <c r="M173" s="853"/>
      <c r="N173" s="80"/>
      <c r="O173" s="68"/>
      <c r="P173" s="68"/>
      <c r="Q173" s="68"/>
      <c r="R173" s="69"/>
    </row>
    <row r="174" spans="1:18" s="70" customFormat="1" ht="13" x14ac:dyDescent="0.3">
      <c r="A174" s="71" t="s">
        <v>807</v>
      </c>
      <c r="B174" s="530" t="s">
        <v>2040</v>
      </c>
      <c r="C174" s="532">
        <v>1</v>
      </c>
      <c r="D174" s="532">
        <f t="shared" si="12"/>
        <v>1</v>
      </c>
      <c r="E174" s="532">
        <v>1</v>
      </c>
      <c r="F174" s="505">
        <f t="shared" si="15"/>
        <v>1</v>
      </c>
      <c r="G174" s="532">
        <v>0</v>
      </c>
      <c r="H174" s="533">
        <v>0</v>
      </c>
      <c r="I174" s="781">
        <v>0</v>
      </c>
      <c r="J174" s="856"/>
      <c r="K174" s="896" t="s">
        <v>886</v>
      </c>
      <c r="L174" s="877"/>
      <c r="M174" s="853"/>
      <c r="N174" s="80"/>
      <c r="O174" s="68"/>
      <c r="P174" s="68"/>
      <c r="Q174" s="68"/>
      <c r="R174" s="69"/>
    </row>
    <row r="175" spans="1:18" s="70" customFormat="1" ht="13" x14ac:dyDescent="0.3">
      <c r="A175" s="71" t="s">
        <v>2639</v>
      </c>
      <c r="B175" s="530" t="s">
        <v>2547</v>
      </c>
      <c r="C175" s="532">
        <v>1</v>
      </c>
      <c r="D175" s="532">
        <f t="shared" si="12"/>
        <v>0</v>
      </c>
      <c r="E175" s="532">
        <v>0</v>
      </c>
      <c r="F175" s="505"/>
      <c r="G175" s="532">
        <v>0</v>
      </c>
      <c r="H175" s="533">
        <v>0</v>
      </c>
      <c r="I175" s="781">
        <v>1</v>
      </c>
      <c r="J175" s="856"/>
      <c r="K175" s="896"/>
      <c r="L175" s="877"/>
      <c r="M175" s="853"/>
      <c r="N175" s="80"/>
      <c r="O175" s="68"/>
      <c r="P175" s="68"/>
      <c r="Q175" s="68"/>
      <c r="R175" s="69"/>
    </row>
    <row r="176" spans="1:18" s="4" customFormat="1" ht="13" x14ac:dyDescent="0.3">
      <c r="A176" s="71" t="s">
        <v>112</v>
      </c>
      <c r="B176" s="530" t="s">
        <v>2041</v>
      </c>
      <c r="C176" s="532">
        <v>19</v>
      </c>
      <c r="D176" s="532">
        <f t="shared" si="12"/>
        <v>17</v>
      </c>
      <c r="E176" s="532">
        <v>4</v>
      </c>
      <c r="F176" s="505">
        <f t="shared" si="15"/>
        <v>0.23529411764705882</v>
      </c>
      <c r="G176" s="533">
        <v>9</v>
      </c>
      <c r="H176" s="533">
        <v>3</v>
      </c>
      <c r="I176" s="781">
        <v>2</v>
      </c>
      <c r="J176" s="856" t="s">
        <v>903</v>
      </c>
      <c r="K176" s="896" t="s">
        <v>1547</v>
      </c>
      <c r="L176" s="877" t="s">
        <v>731</v>
      </c>
      <c r="M176" s="852" t="s">
        <v>2686</v>
      </c>
      <c r="N176" s="80"/>
      <c r="O176" s="75"/>
      <c r="P176" s="75"/>
      <c r="Q176" s="75"/>
      <c r="R176" s="76"/>
    </row>
    <row r="177" spans="1:18" s="70" customFormat="1" ht="13" x14ac:dyDescent="0.3">
      <c r="A177" s="77" t="s">
        <v>424</v>
      </c>
      <c r="B177" s="528" t="s">
        <v>2041</v>
      </c>
      <c r="C177" s="78">
        <v>8</v>
      </c>
      <c r="D177" s="78">
        <f t="shared" si="12"/>
        <v>6</v>
      </c>
      <c r="E177" s="78">
        <v>4</v>
      </c>
      <c r="F177" s="505">
        <f t="shared" si="15"/>
        <v>0.66666666666666663</v>
      </c>
      <c r="G177" s="78">
        <v>2</v>
      </c>
      <c r="H177" s="75">
        <v>0</v>
      </c>
      <c r="I177" s="534">
        <v>2</v>
      </c>
      <c r="J177" s="856" t="s">
        <v>1542</v>
      </c>
      <c r="K177" s="896"/>
      <c r="L177" s="881"/>
      <c r="M177" s="856" t="s">
        <v>779</v>
      </c>
      <c r="N177" s="80"/>
      <c r="O177" s="68"/>
      <c r="P177" s="68"/>
      <c r="Q177" s="68"/>
      <c r="R177" s="69"/>
    </row>
    <row r="178" spans="1:18" s="70" customFormat="1" ht="13" x14ac:dyDescent="0.3">
      <c r="A178" s="819" t="s">
        <v>604</v>
      </c>
      <c r="B178" s="820" t="s">
        <v>2041</v>
      </c>
      <c r="C178" s="67">
        <v>6</v>
      </c>
      <c r="D178" s="67">
        <f t="shared" si="12"/>
        <v>5</v>
      </c>
      <c r="E178" s="67">
        <v>4</v>
      </c>
      <c r="F178" s="817">
        <f t="shared" si="15"/>
        <v>0.8</v>
      </c>
      <c r="G178" s="501">
        <v>0</v>
      </c>
      <c r="H178" s="68">
        <v>1</v>
      </c>
      <c r="I178" s="835">
        <v>1</v>
      </c>
      <c r="J178" s="856" t="s">
        <v>1550</v>
      </c>
      <c r="K178" s="899" t="s">
        <v>2538</v>
      </c>
      <c r="L178" s="877"/>
      <c r="M178" s="853"/>
      <c r="N178" s="80"/>
      <c r="O178" s="68"/>
      <c r="P178" s="68"/>
      <c r="Q178" s="68"/>
      <c r="R178" s="69"/>
    </row>
    <row r="179" spans="1:18" s="70" customFormat="1" ht="13" x14ac:dyDescent="0.3">
      <c r="A179" s="71" t="s">
        <v>2710</v>
      </c>
      <c r="B179" s="530" t="s">
        <v>2043</v>
      </c>
      <c r="C179" s="532">
        <v>1</v>
      </c>
      <c r="D179" s="532">
        <f t="shared" si="12"/>
        <v>1</v>
      </c>
      <c r="E179" s="532">
        <v>1</v>
      </c>
      <c r="F179" s="505">
        <f t="shared" si="15"/>
        <v>1</v>
      </c>
      <c r="G179" s="533">
        <v>0</v>
      </c>
      <c r="H179" s="533">
        <v>0</v>
      </c>
      <c r="I179" s="781">
        <v>0</v>
      </c>
      <c r="J179" s="855" t="s">
        <v>2711</v>
      </c>
      <c r="K179" s="899"/>
      <c r="L179" s="877"/>
      <c r="M179" s="853"/>
      <c r="N179" s="80"/>
      <c r="O179" s="68"/>
      <c r="P179" s="68"/>
      <c r="Q179" s="68"/>
      <c r="R179" s="69"/>
    </row>
    <row r="180" spans="1:18" s="4" customFormat="1" ht="13" x14ac:dyDescent="0.3">
      <c r="A180" s="87" t="s">
        <v>2263</v>
      </c>
      <c r="B180" s="635" t="s">
        <v>2040</v>
      </c>
      <c r="C180" s="452">
        <v>13</v>
      </c>
      <c r="D180" s="452">
        <f t="shared" si="12"/>
        <v>11</v>
      </c>
      <c r="E180" s="452">
        <v>7</v>
      </c>
      <c r="F180" s="973">
        <f t="shared" si="15"/>
        <v>0.63636363636363635</v>
      </c>
      <c r="G180" s="452">
        <v>4</v>
      </c>
      <c r="H180" s="453">
        <v>0</v>
      </c>
      <c r="I180" s="839">
        <v>2</v>
      </c>
      <c r="J180" s="859" t="s">
        <v>890</v>
      </c>
      <c r="K180" s="900" t="s">
        <v>1547</v>
      </c>
      <c r="L180" s="887" t="s">
        <v>780</v>
      </c>
      <c r="M180" s="857" t="s">
        <v>781</v>
      </c>
      <c r="N180" s="503" t="s">
        <v>1717</v>
      </c>
      <c r="O180" s="75"/>
      <c r="P180" s="75"/>
      <c r="Q180" s="75"/>
      <c r="R180" s="76"/>
    </row>
    <row r="181" spans="1:18" s="4" customFormat="1" ht="13" x14ac:dyDescent="0.3">
      <c r="A181" s="77" t="s">
        <v>710</v>
      </c>
      <c r="B181" s="528" t="s">
        <v>2041</v>
      </c>
      <c r="C181" s="78">
        <v>6</v>
      </c>
      <c r="D181" s="78">
        <f t="shared" si="12"/>
        <v>4</v>
      </c>
      <c r="E181" s="78">
        <v>2</v>
      </c>
      <c r="F181" s="505">
        <f t="shared" si="15"/>
        <v>0.5</v>
      </c>
      <c r="G181" s="78">
        <v>2</v>
      </c>
      <c r="H181" s="75">
        <v>0</v>
      </c>
      <c r="I181" s="534">
        <v>2</v>
      </c>
      <c r="J181" s="867"/>
      <c r="K181" s="907"/>
      <c r="L181" s="888"/>
      <c r="M181" s="867"/>
      <c r="N181" s="80"/>
      <c r="O181" s="75"/>
      <c r="P181" s="75"/>
      <c r="Q181" s="75"/>
      <c r="R181" s="76"/>
    </row>
    <row r="182" spans="1:18" s="4" customFormat="1" ht="13" x14ac:dyDescent="0.3">
      <c r="A182" s="77" t="s">
        <v>2326</v>
      </c>
      <c r="B182" s="528" t="s">
        <v>2041</v>
      </c>
      <c r="C182" s="78">
        <v>3</v>
      </c>
      <c r="D182" s="78">
        <f t="shared" si="12"/>
        <v>1</v>
      </c>
      <c r="E182" s="78">
        <v>0</v>
      </c>
      <c r="F182" s="505">
        <f t="shared" si="15"/>
        <v>0</v>
      </c>
      <c r="G182" s="78">
        <v>1</v>
      </c>
      <c r="H182" s="75">
        <v>0</v>
      </c>
      <c r="I182" s="534">
        <v>2</v>
      </c>
      <c r="J182" s="855"/>
      <c r="K182" s="899"/>
      <c r="L182" s="956" t="s">
        <v>2553</v>
      </c>
      <c r="M182" s="954"/>
      <c r="N182" s="80"/>
      <c r="O182" s="83"/>
      <c r="P182" s="83"/>
      <c r="Q182" s="83"/>
      <c r="R182" s="822"/>
    </row>
    <row r="183" spans="1:18" s="70" customFormat="1" ht="13" x14ac:dyDescent="0.3">
      <c r="A183" s="71" t="s">
        <v>583</v>
      </c>
      <c r="B183" s="530" t="s">
        <v>2041</v>
      </c>
      <c r="C183" s="532">
        <v>2</v>
      </c>
      <c r="D183" s="532">
        <f t="shared" si="12"/>
        <v>1</v>
      </c>
      <c r="E183" s="532">
        <v>1</v>
      </c>
      <c r="F183" s="505">
        <f t="shared" si="15"/>
        <v>1</v>
      </c>
      <c r="G183" s="532">
        <v>0</v>
      </c>
      <c r="H183" s="75">
        <v>0</v>
      </c>
      <c r="I183" s="781">
        <v>1</v>
      </c>
      <c r="J183" s="855" t="s">
        <v>1130</v>
      </c>
      <c r="K183" s="896"/>
      <c r="L183" s="877"/>
      <c r="M183" s="853"/>
      <c r="N183" s="80"/>
      <c r="O183" s="68"/>
      <c r="P183" s="68"/>
      <c r="Q183" s="68"/>
      <c r="R183" s="69"/>
    </row>
    <row r="184" spans="1:18" s="70" customFormat="1" ht="13" x14ac:dyDescent="0.3">
      <c r="A184" s="819" t="s">
        <v>987</v>
      </c>
      <c r="B184" s="820" t="s">
        <v>2041</v>
      </c>
      <c r="C184" s="67">
        <v>16</v>
      </c>
      <c r="D184" s="67">
        <f t="shared" si="12"/>
        <v>13</v>
      </c>
      <c r="E184" s="67">
        <v>6</v>
      </c>
      <c r="F184" s="817">
        <f t="shared" si="15"/>
        <v>0.46153846153846156</v>
      </c>
      <c r="G184" s="67">
        <v>5</v>
      </c>
      <c r="H184" s="68">
        <v>2</v>
      </c>
      <c r="I184" s="835">
        <v>3</v>
      </c>
      <c r="J184" s="855" t="s">
        <v>1322</v>
      </c>
      <c r="K184" s="899" t="s">
        <v>1737</v>
      </c>
      <c r="L184" s="875" t="s">
        <v>2068</v>
      </c>
      <c r="M184" s="852" t="s">
        <v>1901</v>
      </c>
      <c r="N184" s="80"/>
      <c r="O184" s="68"/>
      <c r="P184" s="68"/>
      <c r="Q184" s="68"/>
      <c r="R184" s="69"/>
    </row>
    <row r="185" spans="1:18" s="70" customFormat="1" ht="13" x14ac:dyDescent="0.3">
      <c r="A185" s="819" t="s">
        <v>394</v>
      </c>
      <c r="B185" s="820" t="s">
        <v>2041</v>
      </c>
      <c r="C185" s="67">
        <v>19</v>
      </c>
      <c r="D185" s="67">
        <f t="shared" si="12"/>
        <v>17</v>
      </c>
      <c r="E185" s="67">
        <v>5</v>
      </c>
      <c r="F185" s="817">
        <f t="shared" si="15"/>
        <v>0.29411764705882354</v>
      </c>
      <c r="G185" s="83">
        <v>11</v>
      </c>
      <c r="H185" s="68">
        <v>1</v>
      </c>
      <c r="I185" s="835">
        <v>2</v>
      </c>
      <c r="J185" s="855" t="s">
        <v>1266</v>
      </c>
      <c r="K185" s="899" t="s">
        <v>1912</v>
      </c>
      <c r="L185" s="873" t="s">
        <v>782</v>
      </c>
      <c r="M185" s="855" t="s">
        <v>1743</v>
      </c>
      <c r="N185" s="80"/>
      <c r="O185" s="68"/>
      <c r="P185" s="68"/>
      <c r="Q185" s="68"/>
      <c r="R185" s="69"/>
    </row>
    <row r="186" spans="1:18" s="70" customFormat="1" ht="13" x14ac:dyDescent="0.3">
      <c r="A186" s="71" t="s">
        <v>2545</v>
      </c>
      <c r="B186" s="530" t="s">
        <v>2547</v>
      </c>
      <c r="C186" s="532">
        <v>1</v>
      </c>
      <c r="D186" s="532">
        <f t="shared" si="12"/>
        <v>1</v>
      </c>
      <c r="E186" s="532">
        <v>1</v>
      </c>
      <c r="F186" s="505">
        <f t="shared" si="15"/>
        <v>1</v>
      </c>
      <c r="G186" s="75">
        <v>0</v>
      </c>
      <c r="H186" s="533">
        <v>0</v>
      </c>
      <c r="I186" s="781">
        <v>0</v>
      </c>
      <c r="J186" s="855"/>
      <c r="K186" s="899" t="s">
        <v>2546</v>
      </c>
      <c r="L186" s="875"/>
      <c r="M186" s="855"/>
      <c r="N186" s="80"/>
      <c r="O186" s="68"/>
      <c r="P186" s="68"/>
      <c r="Q186" s="68"/>
      <c r="R186" s="69"/>
    </row>
    <row r="187" spans="1:18" s="4" customFormat="1" ht="13" x14ac:dyDescent="0.3">
      <c r="A187" s="821" t="s">
        <v>703</v>
      </c>
      <c r="B187" s="816" t="s">
        <v>2041</v>
      </c>
      <c r="C187" s="79">
        <v>21</v>
      </c>
      <c r="D187" s="67">
        <f t="shared" si="12"/>
        <v>16</v>
      </c>
      <c r="E187" s="79">
        <v>9</v>
      </c>
      <c r="F187" s="505">
        <f t="shared" si="15"/>
        <v>0.5625</v>
      </c>
      <c r="G187" s="67">
        <v>6</v>
      </c>
      <c r="H187" s="83">
        <v>1</v>
      </c>
      <c r="I187" s="823">
        <v>5</v>
      </c>
      <c r="J187" s="855" t="s">
        <v>2407</v>
      </c>
      <c r="K187" s="899" t="s">
        <v>2684</v>
      </c>
      <c r="L187" s="879" t="s">
        <v>1732</v>
      </c>
      <c r="M187" s="855" t="s">
        <v>2543</v>
      </c>
      <c r="N187" s="80"/>
      <c r="O187" s="83"/>
      <c r="P187" s="83"/>
      <c r="Q187" s="83"/>
      <c r="R187" s="822"/>
    </row>
    <row r="188" spans="1:18" s="4" customFormat="1" ht="13.5" thickBot="1" x14ac:dyDescent="0.35">
      <c r="A188" s="643" t="s">
        <v>338</v>
      </c>
      <c r="B188" s="644" t="s">
        <v>2041</v>
      </c>
      <c r="C188" s="645">
        <v>6</v>
      </c>
      <c r="D188" s="645">
        <f t="shared" si="12"/>
        <v>5</v>
      </c>
      <c r="E188" s="782">
        <v>0</v>
      </c>
      <c r="F188" s="1089">
        <f t="shared" si="15"/>
        <v>0</v>
      </c>
      <c r="G188" s="646">
        <v>5</v>
      </c>
      <c r="H188" s="646">
        <v>0</v>
      </c>
      <c r="I188" s="646">
        <v>1</v>
      </c>
      <c r="J188" s="868"/>
      <c r="K188" s="908"/>
      <c r="L188" s="889" t="s">
        <v>744</v>
      </c>
      <c r="M188" s="869" t="s">
        <v>1302</v>
      </c>
      <c r="N188" s="642" t="s">
        <v>2250</v>
      </c>
      <c r="O188" s="81"/>
      <c r="P188" s="81"/>
      <c r="Q188" s="81"/>
      <c r="R188" s="82"/>
    </row>
  </sheetData>
  <autoFilter ref="A3:N188" xr:uid="{00000000-0009-0000-0000-000000000000}">
    <sortState xmlns:xlrd2="http://schemas.microsoft.com/office/spreadsheetml/2017/richdata2" ref="A4:N188">
      <sortCondition ref="A3:A169"/>
    </sortState>
  </autoFilter>
  <mergeCells count="2">
    <mergeCell ref="A1:R1"/>
    <mergeCell ref="A2:R2"/>
  </mergeCells>
  <phoneticPr fontId="0" type="noConversion"/>
  <printOptions horizontalCentered="1" verticalCentered="1"/>
  <pageMargins left="0.12" right="0.11" top="0.21" bottom="0.22" header="0.3" footer="0.3"/>
  <pageSetup scale="65" fitToHeight="2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0"/>
  <sheetViews>
    <sheetView workbookViewId="0">
      <selection activeCell="H11" sqref="H11"/>
    </sheetView>
  </sheetViews>
  <sheetFormatPr defaultColWidth="9.1796875" defaultRowHeight="13" x14ac:dyDescent="0.3"/>
  <cols>
    <col min="1" max="1" width="9.1796875" style="4"/>
    <col min="2" max="2" width="23.81640625" style="4" bestFit="1" customWidth="1"/>
    <col min="3" max="6" width="9.1796875" style="4"/>
    <col min="7" max="7" width="10.90625" style="4" bestFit="1" customWidth="1"/>
    <col min="8" max="16384" width="9.1796875" style="4"/>
  </cols>
  <sheetData>
    <row r="1" spans="1:8" x14ac:dyDescent="0.3">
      <c r="A1" s="24"/>
      <c r="B1" s="2"/>
      <c r="C1" s="2"/>
      <c r="D1" s="2"/>
      <c r="E1" s="2"/>
      <c r="F1" s="1098" t="s">
        <v>4</v>
      </c>
      <c r="G1" s="1099"/>
      <c r="H1" s="3"/>
    </row>
    <row r="2" spans="1:8" ht="13.5" thickBot="1" x14ac:dyDescent="0.35">
      <c r="A2" s="5" t="s">
        <v>0</v>
      </c>
      <c r="B2" s="6" t="s">
        <v>1</v>
      </c>
      <c r="C2" s="6" t="s">
        <v>8</v>
      </c>
      <c r="D2" s="6" t="s">
        <v>11</v>
      </c>
      <c r="E2" s="6" t="s">
        <v>5</v>
      </c>
      <c r="F2" s="54" t="s">
        <v>2</v>
      </c>
      <c r="G2" s="7" t="s">
        <v>1</v>
      </c>
      <c r="H2" s="7" t="s">
        <v>3</v>
      </c>
    </row>
    <row r="3" spans="1:8" ht="13.5" thickBot="1" x14ac:dyDescent="0.35">
      <c r="A3" s="43">
        <v>39564</v>
      </c>
      <c r="B3" s="761" t="s">
        <v>579</v>
      </c>
      <c r="C3" s="761" t="s">
        <v>501</v>
      </c>
      <c r="D3" s="761" t="s">
        <v>12</v>
      </c>
      <c r="E3" s="432" t="s">
        <v>7</v>
      </c>
      <c r="F3" s="3" t="s">
        <v>582</v>
      </c>
      <c r="G3" s="3" t="s">
        <v>581</v>
      </c>
      <c r="H3" s="49" t="s">
        <v>26</v>
      </c>
    </row>
    <row r="4" spans="1:8" ht="13.5" thickBot="1" x14ac:dyDescent="0.35">
      <c r="A4" s="8">
        <v>39564</v>
      </c>
      <c r="B4" s="736" t="s">
        <v>580</v>
      </c>
      <c r="C4" s="736" t="s">
        <v>9</v>
      </c>
      <c r="D4" s="736" t="s">
        <v>13</v>
      </c>
      <c r="E4" s="431" t="s">
        <v>7</v>
      </c>
      <c r="F4" s="41" t="s">
        <v>10</v>
      </c>
      <c r="G4" s="762"/>
      <c r="H4" s="27"/>
    </row>
    <row r="5" spans="1:8" ht="13.5" thickBot="1" x14ac:dyDescent="0.35">
      <c r="A5" s="8">
        <v>39565</v>
      </c>
      <c r="B5" s="736" t="s">
        <v>583</v>
      </c>
      <c r="C5" s="736" t="s">
        <v>15</v>
      </c>
      <c r="D5" s="736" t="s">
        <v>13</v>
      </c>
      <c r="E5" s="431" t="s">
        <v>7</v>
      </c>
      <c r="F5" s="27" t="s">
        <v>10</v>
      </c>
      <c r="G5" s="27"/>
      <c r="H5" s="27"/>
    </row>
    <row r="6" spans="1:8" x14ac:dyDescent="0.3">
      <c r="A6" s="8">
        <v>39571</v>
      </c>
      <c r="B6" s="736" t="s">
        <v>585</v>
      </c>
      <c r="C6" s="736" t="s">
        <v>9</v>
      </c>
      <c r="D6" s="736" t="s">
        <v>13</v>
      </c>
      <c r="E6" s="431" t="s">
        <v>17</v>
      </c>
      <c r="F6" s="30" t="s">
        <v>586</v>
      </c>
      <c r="G6" s="30" t="s">
        <v>253</v>
      </c>
      <c r="H6" s="33" t="s">
        <v>36</v>
      </c>
    </row>
    <row r="7" spans="1:8" ht="13.5" thickBot="1" x14ac:dyDescent="0.35">
      <c r="A7" s="8">
        <v>39571</v>
      </c>
      <c r="B7" s="736" t="s">
        <v>587</v>
      </c>
      <c r="C7" s="736" t="s">
        <v>501</v>
      </c>
      <c r="D7" s="736" t="s">
        <v>12</v>
      </c>
      <c r="E7" s="431" t="s">
        <v>17</v>
      </c>
      <c r="F7" s="30" t="s">
        <v>225</v>
      </c>
      <c r="G7" s="763" t="s">
        <v>160</v>
      </c>
      <c r="H7" s="33" t="s">
        <v>36</v>
      </c>
    </row>
    <row r="8" spans="1:8" ht="13.5" thickBot="1" x14ac:dyDescent="0.35">
      <c r="A8" s="8">
        <v>39572</v>
      </c>
      <c r="B8" s="736" t="s">
        <v>445</v>
      </c>
      <c r="C8" s="736" t="s">
        <v>15</v>
      </c>
      <c r="D8" s="736" t="s">
        <v>12</v>
      </c>
      <c r="E8" s="431" t="s">
        <v>7</v>
      </c>
      <c r="F8" s="27" t="s">
        <v>10</v>
      </c>
      <c r="G8" s="27"/>
      <c r="H8" s="27"/>
    </row>
    <row r="9" spans="1:8" x14ac:dyDescent="0.3">
      <c r="A9" s="8">
        <v>39578</v>
      </c>
      <c r="B9" s="736" t="s">
        <v>588</v>
      </c>
      <c r="C9" s="736" t="s">
        <v>9</v>
      </c>
      <c r="D9" s="736" t="s">
        <v>12</v>
      </c>
      <c r="E9" s="431" t="s">
        <v>17</v>
      </c>
      <c r="F9" s="763" t="s">
        <v>589</v>
      </c>
      <c r="G9" s="30" t="s">
        <v>590</v>
      </c>
      <c r="H9" s="33" t="s">
        <v>36</v>
      </c>
    </row>
    <row r="10" spans="1:8" x14ac:dyDescent="0.3">
      <c r="A10" s="8">
        <v>39578</v>
      </c>
      <c r="B10" s="736" t="s">
        <v>591</v>
      </c>
      <c r="C10" s="736" t="s">
        <v>501</v>
      </c>
      <c r="D10" s="736" t="s">
        <v>13</v>
      </c>
      <c r="E10" s="431" t="s">
        <v>17</v>
      </c>
      <c r="F10" s="30" t="s">
        <v>593</v>
      </c>
      <c r="G10" s="30" t="s">
        <v>592</v>
      </c>
      <c r="H10" s="28" t="s">
        <v>18</v>
      </c>
    </row>
    <row r="11" spans="1:8" x14ac:dyDescent="0.3">
      <c r="A11" s="8">
        <v>39579</v>
      </c>
      <c r="B11" s="736" t="s">
        <v>362</v>
      </c>
      <c r="C11" s="736" t="s">
        <v>15</v>
      </c>
      <c r="D11" s="736" t="s">
        <v>12</v>
      </c>
      <c r="E11" s="431" t="s">
        <v>7</v>
      </c>
      <c r="F11" s="30" t="s">
        <v>595</v>
      </c>
      <c r="G11" s="30" t="s">
        <v>594</v>
      </c>
      <c r="H11" s="31" t="s">
        <v>26</v>
      </c>
    </row>
    <row r="12" spans="1:8" x14ac:dyDescent="0.3">
      <c r="A12" s="8">
        <v>39585</v>
      </c>
      <c r="B12" s="736" t="s">
        <v>598</v>
      </c>
      <c r="C12" s="736" t="s">
        <v>501</v>
      </c>
      <c r="D12" s="736" t="s">
        <v>12</v>
      </c>
      <c r="E12" s="431" t="s">
        <v>17</v>
      </c>
      <c r="F12" s="30" t="s">
        <v>599</v>
      </c>
      <c r="G12" s="30" t="s">
        <v>600</v>
      </c>
      <c r="H12" s="28" t="s">
        <v>18</v>
      </c>
    </row>
    <row r="13" spans="1:8" x14ac:dyDescent="0.3">
      <c r="A13" s="8">
        <v>39585</v>
      </c>
      <c r="B13" s="736" t="s">
        <v>596</v>
      </c>
      <c r="C13" s="736" t="s">
        <v>9</v>
      </c>
      <c r="D13" s="736" t="s">
        <v>13</v>
      </c>
      <c r="E13" s="431" t="s">
        <v>17</v>
      </c>
      <c r="F13" s="30" t="s">
        <v>203</v>
      </c>
      <c r="G13" s="30" t="s">
        <v>597</v>
      </c>
      <c r="H13" s="28" t="s">
        <v>18</v>
      </c>
    </row>
    <row r="14" spans="1:8" x14ac:dyDescent="0.3">
      <c r="A14" s="8">
        <v>39586</v>
      </c>
      <c r="B14" s="736" t="s">
        <v>373</v>
      </c>
      <c r="C14" s="736" t="s">
        <v>15</v>
      </c>
      <c r="D14" s="736" t="s">
        <v>13</v>
      </c>
      <c r="E14" s="431" t="s">
        <v>7</v>
      </c>
      <c r="F14" s="30" t="s">
        <v>296</v>
      </c>
      <c r="G14" s="30" t="s">
        <v>537</v>
      </c>
      <c r="H14" s="31" t="s">
        <v>26</v>
      </c>
    </row>
    <row r="15" spans="1:8" x14ac:dyDescent="0.3">
      <c r="A15" s="8">
        <v>39592</v>
      </c>
      <c r="B15" s="736" t="s">
        <v>602</v>
      </c>
      <c r="C15" s="736" t="s">
        <v>9</v>
      </c>
      <c r="D15" s="736" t="s">
        <v>13</v>
      </c>
      <c r="E15" s="431" t="s">
        <v>17</v>
      </c>
      <c r="F15" s="30" t="s">
        <v>398</v>
      </c>
      <c r="G15" s="30" t="s">
        <v>603</v>
      </c>
      <c r="H15" s="31" t="s">
        <v>26</v>
      </c>
    </row>
    <row r="16" spans="1:8" x14ac:dyDescent="0.3">
      <c r="A16" s="8">
        <v>39592</v>
      </c>
      <c r="B16" s="736" t="s">
        <v>601</v>
      </c>
      <c r="C16" s="736" t="s">
        <v>501</v>
      </c>
      <c r="D16" s="736" t="s">
        <v>12</v>
      </c>
      <c r="E16" s="431" t="s">
        <v>17</v>
      </c>
      <c r="F16" s="30" t="s">
        <v>287</v>
      </c>
      <c r="G16" s="30" t="s">
        <v>86</v>
      </c>
      <c r="H16" s="31" t="s">
        <v>26</v>
      </c>
    </row>
    <row r="17" spans="1:8" x14ac:dyDescent="0.3">
      <c r="A17" s="8">
        <v>39593</v>
      </c>
      <c r="B17" s="736" t="s">
        <v>604</v>
      </c>
      <c r="C17" s="736" t="s">
        <v>15</v>
      </c>
      <c r="D17" s="736" t="s">
        <v>12</v>
      </c>
      <c r="E17" s="431" t="s">
        <v>7</v>
      </c>
      <c r="F17" s="30" t="s">
        <v>35</v>
      </c>
      <c r="G17" s="30" t="s">
        <v>605</v>
      </c>
      <c r="H17" s="33" t="s">
        <v>36</v>
      </c>
    </row>
    <row r="18" spans="1:8" x14ac:dyDescent="0.3">
      <c r="A18" s="8">
        <v>39599</v>
      </c>
      <c r="B18" s="736" t="s">
        <v>609</v>
      </c>
      <c r="C18" s="736" t="s">
        <v>501</v>
      </c>
      <c r="D18" s="736" t="s">
        <v>12</v>
      </c>
      <c r="E18" s="431" t="s">
        <v>17</v>
      </c>
      <c r="F18" s="30" t="s">
        <v>610</v>
      </c>
      <c r="G18" s="30" t="s">
        <v>611</v>
      </c>
      <c r="H18" s="31" t="s">
        <v>26</v>
      </c>
    </row>
    <row r="19" spans="1:8" ht="13.5" thickBot="1" x14ac:dyDescent="0.35">
      <c r="A19" s="8">
        <v>39599</v>
      </c>
      <c r="B19" s="736" t="s">
        <v>606</v>
      </c>
      <c r="C19" s="736" t="s">
        <v>9</v>
      </c>
      <c r="D19" s="736" t="s">
        <v>13</v>
      </c>
      <c r="E19" s="431" t="s">
        <v>17</v>
      </c>
      <c r="F19" s="30" t="s">
        <v>607</v>
      </c>
      <c r="G19" s="30" t="s">
        <v>608</v>
      </c>
      <c r="H19" s="33" t="s">
        <v>36</v>
      </c>
    </row>
    <row r="20" spans="1:8" ht="13.5" thickBot="1" x14ac:dyDescent="0.35">
      <c r="A20" s="8">
        <v>39600</v>
      </c>
      <c r="B20" s="736" t="s">
        <v>612</v>
      </c>
      <c r="C20" s="736" t="s">
        <v>15</v>
      </c>
      <c r="D20" s="736" t="s">
        <v>12</v>
      </c>
      <c r="E20" s="431" t="s">
        <v>7</v>
      </c>
      <c r="F20" s="27" t="s">
        <v>10</v>
      </c>
      <c r="G20" s="27"/>
      <c r="H20" s="27"/>
    </row>
    <row r="21" spans="1:8" x14ac:dyDescent="0.3">
      <c r="A21" s="8">
        <v>39606</v>
      </c>
      <c r="B21" s="736" t="s">
        <v>613</v>
      </c>
      <c r="C21" s="736" t="s">
        <v>9</v>
      </c>
      <c r="D21" s="736" t="s">
        <v>12</v>
      </c>
      <c r="E21" s="431" t="s">
        <v>17</v>
      </c>
      <c r="F21" s="30" t="s">
        <v>528</v>
      </c>
      <c r="G21" s="30" t="s">
        <v>615</v>
      </c>
      <c r="H21" s="31" t="s">
        <v>26</v>
      </c>
    </row>
    <row r="22" spans="1:8" x14ac:dyDescent="0.3">
      <c r="A22" s="8">
        <v>39606</v>
      </c>
      <c r="B22" s="736" t="s">
        <v>614</v>
      </c>
      <c r="C22" s="736" t="s">
        <v>501</v>
      </c>
      <c r="D22" s="736" t="s">
        <v>13</v>
      </c>
      <c r="E22" s="431" t="s">
        <v>17</v>
      </c>
      <c r="F22" s="30" t="s">
        <v>509</v>
      </c>
      <c r="G22" s="30" t="s">
        <v>539</v>
      </c>
      <c r="H22" s="31" t="s">
        <v>26</v>
      </c>
    </row>
    <row r="23" spans="1:8" x14ac:dyDescent="0.3">
      <c r="A23" s="8">
        <v>39607</v>
      </c>
      <c r="B23" s="736" t="s">
        <v>616</v>
      </c>
      <c r="C23" s="736" t="s">
        <v>15</v>
      </c>
      <c r="D23" s="736" t="s">
        <v>12</v>
      </c>
      <c r="E23" s="431" t="s">
        <v>7</v>
      </c>
      <c r="F23" s="30" t="s">
        <v>186</v>
      </c>
      <c r="G23" s="30" t="s">
        <v>617</v>
      </c>
      <c r="H23" s="31" t="s">
        <v>26</v>
      </c>
    </row>
    <row r="24" spans="1:8" x14ac:dyDescent="0.3">
      <c r="A24" s="8">
        <v>39613</v>
      </c>
      <c r="B24" s="736" t="s">
        <v>618</v>
      </c>
      <c r="C24" s="736" t="s">
        <v>9</v>
      </c>
      <c r="D24" s="736" t="s">
        <v>13</v>
      </c>
      <c r="E24" s="431" t="s">
        <v>17</v>
      </c>
      <c r="F24" s="30" t="s">
        <v>366</v>
      </c>
      <c r="G24" s="30" t="s">
        <v>622</v>
      </c>
      <c r="H24" s="28" t="s">
        <v>18</v>
      </c>
    </row>
    <row r="25" spans="1:8" x14ac:dyDescent="0.3">
      <c r="A25" s="8">
        <v>39613</v>
      </c>
      <c r="B25" s="736" t="s">
        <v>619</v>
      </c>
      <c r="C25" s="736" t="s">
        <v>501</v>
      </c>
      <c r="D25" s="736" t="s">
        <v>12</v>
      </c>
      <c r="E25" s="431" t="s">
        <v>17</v>
      </c>
      <c r="F25" s="30" t="s">
        <v>620</v>
      </c>
      <c r="G25" s="30" t="s">
        <v>621</v>
      </c>
      <c r="H25" s="31" t="s">
        <v>26</v>
      </c>
    </row>
    <row r="26" spans="1:8" x14ac:dyDescent="0.3">
      <c r="A26" s="8">
        <v>39614</v>
      </c>
      <c r="B26" s="736" t="s">
        <v>51</v>
      </c>
      <c r="C26" s="736" t="s">
        <v>15</v>
      </c>
      <c r="D26" s="736" t="s">
        <v>13</v>
      </c>
      <c r="E26" s="431" t="s">
        <v>52</v>
      </c>
      <c r="F26" s="30" t="s">
        <v>528</v>
      </c>
      <c r="G26" s="30" t="s">
        <v>623</v>
      </c>
      <c r="H26" s="31" t="s">
        <v>26</v>
      </c>
    </row>
    <row r="27" spans="1:8" x14ac:dyDescent="0.3">
      <c r="A27" s="8">
        <v>39620</v>
      </c>
      <c r="B27" s="736" t="s">
        <v>625</v>
      </c>
      <c r="C27" s="736" t="s">
        <v>501</v>
      </c>
      <c r="D27" s="736" t="s">
        <v>13</v>
      </c>
      <c r="E27" s="431" t="s">
        <v>17</v>
      </c>
      <c r="F27" s="30" t="s">
        <v>628</v>
      </c>
      <c r="G27" s="30" t="s">
        <v>629</v>
      </c>
      <c r="H27" s="31" t="s">
        <v>26</v>
      </c>
    </row>
    <row r="28" spans="1:8" x14ac:dyDescent="0.3">
      <c r="A28" s="8">
        <v>39620</v>
      </c>
      <c r="B28" s="736" t="s">
        <v>624</v>
      </c>
      <c r="C28" s="736" t="s">
        <v>9</v>
      </c>
      <c r="D28" s="736" t="s">
        <v>12</v>
      </c>
      <c r="E28" s="431" t="s">
        <v>17</v>
      </c>
      <c r="F28" s="30" t="s">
        <v>626</v>
      </c>
      <c r="G28" s="30" t="s">
        <v>627</v>
      </c>
      <c r="H28" s="33" t="s">
        <v>36</v>
      </c>
    </row>
    <row r="29" spans="1:8" x14ac:dyDescent="0.3">
      <c r="A29" s="8">
        <v>39621</v>
      </c>
      <c r="B29" s="736" t="s">
        <v>394</v>
      </c>
      <c r="C29" s="736" t="s">
        <v>15</v>
      </c>
      <c r="D29" s="736" t="s">
        <v>12</v>
      </c>
      <c r="E29" s="431" t="s">
        <v>7</v>
      </c>
      <c r="F29" s="30" t="s">
        <v>193</v>
      </c>
      <c r="G29" s="30" t="s">
        <v>630</v>
      </c>
      <c r="H29" s="31" t="s">
        <v>26</v>
      </c>
    </row>
    <row r="30" spans="1:8" x14ac:dyDescent="0.3">
      <c r="A30" s="8">
        <v>39627</v>
      </c>
      <c r="B30" s="736" t="s">
        <v>633</v>
      </c>
      <c r="C30" s="736" t="s">
        <v>501</v>
      </c>
      <c r="D30" s="736" t="s">
        <v>12</v>
      </c>
      <c r="E30" s="431" t="s">
        <v>17</v>
      </c>
      <c r="F30" s="30" t="s">
        <v>495</v>
      </c>
      <c r="G30" s="30" t="s">
        <v>634</v>
      </c>
      <c r="H30" s="33" t="s">
        <v>36</v>
      </c>
    </row>
    <row r="31" spans="1:8" x14ac:dyDescent="0.3">
      <c r="A31" s="8">
        <v>39627</v>
      </c>
      <c r="B31" s="736" t="s">
        <v>631</v>
      </c>
      <c r="C31" s="736" t="s">
        <v>9</v>
      </c>
      <c r="D31" s="736" t="s">
        <v>13</v>
      </c>
      <c r="E31" s="431" t="s">
        <v>17</v>
      </c>
      <c r="F31" s="30" t="s">
        <v>509</v>
      </c>
      <c r="G31" s="30" t="s">
        <v>632</v>
      </c>
      <c r="H31" s="31" t="s">
        <v>26</v>
      </c>
    </row>
    <row r="32" spans="1:8" ht="13.5" thickBot="1" x14ac:dyDescent="0.35">
      <c r="A32" s="8">
        <v>39628</v>
      </c>
      <c r="B32" s="736" t="s">
        <v>62</v>
      </c>
      <c r="C32" s="736" t="s">
        <v>15</v>
      </c>
      <c r="D32" s="736" t="s">
        <v>13</v>
      </c>
      <c r="E32" s="431" t="s">
        <v>7</v>
      </c>
      <c r="F32" s="30" t="s">
        <v>635</v>
      </c>
      <c r="G32" s="30" t="s">
        <v>636</v>
      </c>
      <c r="H32" s="28" t="s">
        <v>18</v>
      </c>
    </row>
    <row r="33" spans="1:8" x14ac:dyDescent="0.3">
      <c r="A33" s="43">
        <v>39629</v>
      </c>
      <c r="B33" s="761" t="s">
        <v>314</v>
      </c>
      <c r="C33" s="761" t="s">
        <v>277</v>
      </c>
      <c r="D33" s="761" t="s">
        <v>13</v>
      </c>
      <c r="E33" s="432" t="s">
        <v>7</v>
      </c>
      <c r="F33" s="764" t="s">
        <v>637</v>
      </c>
      <c r="G33" s="764" t="s">
        <v>638</v>
      </c>
      <c r="H33" s="51" t="s">
        <v>26</v>
      </c>
    </row>
    <row r="34" spans="1:8" ht="13.5" thickBot="1" x14ac:dyDescent="0.35">
      <c r="A34" s="18">
        <v>39633</v>
      </c>
      <c r="B34" s="749" t="s">
        <v>464</v>
      </c>
      <c r="C34" s="749" t="s">
        <v>277</v>
      </c>
      <c r="D34" s="749" t="s">
        <v>13</v>
      </c>
      <c r="E34" s="725" t="s">
        <v>7</v>
      </c>
      <c r="F34" s="14" t="s">
        <v>639</v>
      </c>
      <c r="G34" s="14" t="s">
        <v>640</v>
      </c>
      <c r="H34" s="44" t="s">
        <v>26</v>
      </c>
    </row>
    <row r="35" spans="1:8" x14ac:dyDescent="0.3">
      <c r="A35" s="8">
        <v>39634</v>
      </c>
      <c r="B35" s="736" t="s">
        <v>641</v>
      </c>
      <c r="C35" s="736" t="s">
        <v>9</v>
      </c>
      <c r="D35" s="736" t="s">
        <v>12</v>
      </c>
      <c r="E35" s="431" t="s">
        <v>17</v>
      </c>
      <c r="F35" s="30" t="s">
        <v>605</v>
      </c>
      <c r="G35" s="30" t="s">
        <v>643</v>
      </c>
      <c r="H35" s="31" t="s">
        <v>26</v>
      </c>
    </row>
    <row r="36" spans="1:8" ht="13.5" thickBot="1" x14ac:dyDescent="0.35">
      <c r="A36" s="8">
        <v>39634</v>
      </c>
      <c r="B36" s="736" t="s">
        <v>642</v>
      </c>
      <c r="C36" s="736" t="s">
        <v>501</v>
      </c>
      <c r="D36" s="736" t="s">
        <v>13</v>
      </c>
      <c r="E36" s="431" t="s">
        <v>17</v>
      </c>
      <c r="F36" s="30" t="s">
        <v>462</v>
      </c>
      <c r="G36" s="30" t="s">
        <v>644</v>
      </c>
      <c r="H36" s="31" t="s">
        <v>26</v>
      </c>
    </row>
    <row r="37" spans="1:8" ht="13.5" thickBot="1" x14ac:dyDescent="0.35">
      <c r="A37" s="8">
        <v>39635</v>
      </c>
      <c r="B37" s="736" t="s">
        <v>543</v>
      </c>
      <c r="C37" s="736" t="s">
        <v>15</v>
      </c>
      <c r="D37" s="736" t="s">
        <v>12</v>
      </c>
      <c r="E37" s="431" t="s">
        <v>7</v>
      </c>
      <c r="F37" s="27" t="s">
        <v>10</v>
      </c>
      <c r="G37" s="27"/>
      <c r="H37" s="27"/>
    </row>
    <row r="38" spans="1:8" ht="13.5" thickBot="1" x14ac:dyDescent="0.35">
      <c r="A38" s="8">
        <v>39641</v>
      </c>
      <c r="B38" s="736" t="s">
        <v>719</v>
      </c>
      <c r="C38" s="736" t="s">
        <v>9</v>
      </c>
      <c r="D38" s="736" t="s">
        <v>12</v>
      </c>
      <c r="E38" s="431" t="s">
        <v>7</v>
      </c>
      <c r="F38" s="27" t="s">
        <v>10</v>
      </c>
      <c r="G38" s="27"/>
      <c r="H38" s="27"/>
    </row>
    <row r="39" spans="1:8" x14ac:dyDescent="0.3">
      <c r="A39" s="8">
        <v>39642</v>
      </c>
      <c r="B39" s="736" t="s">
        <v>317</v>
      </c>
      <c r="C39" s="736" t="s">
        <v>15</v>
      </c>
      <c r="D39" s="736" t="s">
        <v>12</v>
      </c>
      <c r="E39" s="431" t="s">
        <v>7</v>
      </c>
      <c r="F39" s="30" t="s">
        <v>646</v>
      </c>
      <c r="G39" s="765" t="s">
        <v>645</v>
      </c>
      <c r="H39" s="31" t="s">
        <v>26</v>
      </c>
    </row>
    <row r="40" spans="1:8" x14ac:dyDescent="0.3">
      <c r="A40" s="8">
        <v>39648</v>
      </c>
      <c r="B40" s="736" t="s">
        <v>585</v>
      </c>
      <c r="C40" s="736" t="s">
        <v>9</v>
      </c>
      <c r="D40" s="736" t="s">
        <v>12</v>
      </c>
      <c r="E40" s="431" t="s">
        <v>17</v>
      </c>
      <c r="F40" s="758" t="s">
        <v>446</v>
      </c>
      <c r="G40" s="758" t="s">
        <v>509</v>
      </c>
      <c r="H40" s="33" t="s">
        <v>36</v>
      </c>
    </row>
    <row r="41" spans="1:8" x14ac:dyDescent="0.3">
      <c r="A41" s="8">
        <v>39648</v>
      </c>
      <c r="B41" s="736" t="s">
        <v>587</v>
      </c>
      <c r="C41" s="736" t="s">
        <v>501</v>
      </c>
      <c r="D41" s="736" t="s">
        <v>13</v>
      </c>
      <c r="E41" s="431" t="s">
        <v>17</v>
      </c>
      <c r="F41" s="30" t="s">
        <v>647</v>
      </c>
      <c r="G41" s="30" t="s">
        <v>192</v>
      </c>
      <c r="H41" s="28" t="s">
        <v>18</v>
      </c>
    </row>
    <row r="42" spans="1:8" x14ac:dyDescent="0.3">
      <c r="A42" s="8">
        <v>39649</v>
      </c>
      <c r="B42" s="736" t="s">
        <v>22</v>
      </c>
      <c r="C42" s="736" t="s">
        <v>15</v>
      </c>
      <c r="D42" s="736" t="s">
        <v>12</v>
      </c>
      <c r="E42" s="431" t="s">
        <v>7</v>
      </c>
      <c r="F42" s="30" t="s">
        <v>486</v>
      </c>
      <c r="G42" s="30" t="s">
        <v>648</v>
      </c>
      <c r="H42" s="28" t="s">
        <v>18</v>
      </c>
    </row>
    <row r="43" spans="1:8" x14ac:dyDescent="0.3">
      <c r="A43" s="8">
        <v>39655</v>
      </c>
      <c r="B43" s="736" t="s">
        <v>588</v>
      </c>
      <c r="C43" s="736" t="s">
        <v>9</v>
      </c>
      <c r="D43" s="736" t="s">
        <v>13</v>
      </c>
      <c r="E43" s="431" t="s">
        <v>17</v>
      </c>
      <c r="F43" s="765" t="s">
        <v>253</v>
      </c>
      <c r="G43" s="30" t="s">
        <v>649</v>
      </c>
      <c r="H43" s="31" t="s">
        <v>26</v>
      </c>
    </row>
    <row r="44" spans="1:8" x14ac:dyDescent="0.3">
      <c r="A44" s="8">
        <v>39655</v>
      </c>
      <c r="B44" s="736" t="s">
        <v>591</v>
      </c>
      <c r="C44" s="736" t="s">
        <v>501</v>
      </c>
      <c r="D44" s="736" t="s">
        <v>12</v>
      </c>
      <c r="E44" s="431" t="s">
        <v>17</v>
      </c>
      <c r="F44" s="30" t="s">
        <v>650</v>
      </c>
      <c r="G44" s="30" t="s">
        <v>651</v>
      </c>
      <c r="H44" s="31" t="s">
        <v>26</v>
      </c>
    </row>
    <row r="45" spans="1:8" ht="13.5" thickBot="1" x14ac:dyDescent="0.35">
      <c r="A45" s="8">
        <v>39656</v>
      </c>
      <c r="B45" s="736" t="s">
        <v>78</v>
      </c>
      <c r="C45" s="736" t="s">
        <v>15</v>
      </c>
      <c r="D45" s="736" t="s">
        <v>12</v>
      </c>
      <c r="E45" s="431" t="s">
        <v>7</v>
      </c>
      <c r="F45" s="30" t="s">
        <v>653</v>
      </c>
      <c r="G45" s="30" t="s">
        <v>652</v>
      </c>
      <c r="H45" s="33" t="s">
        <v>36</v>
      </c>
    </row>
    <row r="46" spans="1:8" ht="13.5" thickBot="1" x14ac:dyDescent="0.35">
      <c r="A46" s="8">
        <v>39662</v>
      </c>
      <c r="B46" s="736" t="s">
        <v>598</v>
      </c>
      <c r="C46" s="736" t="s">
        <v>501</v>
      </c>
      <c r="D46" s="736" t="s">
        <v>13</v>
      </c>
      <c r="E46" s="431" t="s">
        <v>17</v>
      </c>
      <c r="F46" s="27" t="s">
        <v>10</v>
      </c>
      <c r="G46" s="27"/>
      <c r="H46" s="27"/>
    </row>
    <row r="47" spans="1:8" ht="13.5" thickBot="1" x14ac:dyDescent="0.35">
      <c r="A47" s="8">
        <v>39662</v>
      </c>
      <c r="B47" s="736" t="s">
        <v>654</v>
      </c>
      <c r="C47" s="736" t="s">
        <v>9</v>
      </c>
      <c r="D47" s="736" t="s">
        <v>12</v>
      </c>
      <c r="E47" s="431" t="s">
        <v>17</v>
      </c>
      <c r="F47" s="27" t="s">
        <v>10</v>
      </c>
      <c r="G47" s="27"/>
      <c r="H47" s="27"/>
    </row>
    <row r="48" spans="1:8" ht="13.5" thickBot="1" x14ac:dyDescent="0.35">
      <c r="A48" s="8">
        <v>39663</v>
      </c>
      <c r="B48" s="736" t="s">
        <v>126</v>
      </c>
      <c r="C48" s="736" t="s">
        <v>15</v>
      </c>
      <c r="D48" s="736" t="s">
        <v>12</v>
      </c>
      <c r="E48" s="431" t="s">
        <v>7</v>
      </c>
      <c r="F48" s="30" t="s">
        <v>531</v>
      </c>
      <c r="G48" s="30" t="s">
        <v>655</v>
      </c>
      <c r="H48" s="31" t="s">
        <v>26</v>
      </c>
    </row>
    <row r="49" spans="1:8" ht="13.5" thickBot="1" x14ac:dyDescent="0.35">
      <c r="A49" s="8">
        <v>39669</v>
      </c>
      <c r="B49" s="736" t="s">
        <v>656</v>
      </c>
      <c r="C49" s="736" t="s">
        <v>15</v>
      </c>
      <c r="D49" s="736" t="s">
        <v>12</v>
      </c>
      <c r="E49" s="431" t="s">
        <v>7</v>
      </c>
      <c r="F49" s="27" t="s">
        <v>10</v>
      </c>
      <c r="G49" s="27"/>
      <c r="H49" s="27"/>
    </row>
    <row r="50" spans="1:8" x14ac:dyDescent="0.3">
      <c r="A50" s="8">
        <v>39670</v>
      </c>
      <c r="B50" s="736" t="s">
        <v>560</v>
      </c>
      <c r="C50" s="736" t="s">
        <v>15</v>
      </c>
      <c r="D50" s="736" t="s">
        <v>12</v>
      </c>
      <c r="E50" s="431" t="s">
        <v>7</v>
      </c>
      <c r="F50" s="30" t="s">
        <v>657</v>
      </c>
      <c r="G50" s="30" t="s">
        <v>157</v>
      </c>
      <c r="H50" s="33" t="s">
        <v>36</v>
      </c>
    </row>
    <row r="51" spans="1:8" x14ac:dyDescent="0.3">
      <c r="A51" s="8">
        <v>39670</v>
      </c>
      <c r="B51" s="736" t="s">
        <v>571</v>
      </c>
      <c r="C51" s="736" t="s">
        <v>9</v>
      </c>
      <c r="D51" s="736" t="s">
        <v>13</v>
      </c>
      <c r="E51" s="431" t="s">
        <v>7</v>
      </c>
      <c r="F51" s="30" t="s">
        <v>343</v>
      </c>
      <c r="G51" s="30" t="s">
        <v>321</v>
      </c>
      <c r="H51" s="31" t="s">
        <v>26</v>
      </c>
    </row>
    <row r="52" spans="1:8" x14ac:dyDescent="0.3">
      <c r="A52" s="8">
        <v>39676</v>
      </c>
      <c r="B52" s="736" t="s">
        <v>609</v>
      </c>
      <c r="C52" s="736" t="s">
        <v>501</v>
      </c>
      <c r="D52" s="736" t="s">
        <v>13</v>
      </c>
      <c r="E52" s="431" t="s">
        <v>17</v>
      </c>
      <c r="F52" s="30" t="s">
        <v>125</v>
      </c>
      <c r="G52" s="30" t="s">
        <v>311</v>
      </c>
      <c r="H52" s="33" t="s">
        <v>36</v>
      </c>
    </row>
    <row r="53" spans="1:8" x14ac:dyDescent="0.3">
      <c r="A53" s="8">
        <v>39676</v>
      </c>
      <c r="B53" s="736" t="s">
        <v>606</v>
      </c>
      <c r="C53" s="736" t="s">
        <v>9</v>
      </c>
      <c r="D53" s="736" t="s">
        <v>12</v>
      </c>
      <c r="E53" s="431" t="s">
        <v>17</v>
      </c>
      <c r="F53" s="30" t="s">
        <v>658</v>
      </c>
      <c r="G53" s="30" t="s">
        <v>45</v>
      </c>
      <c r="H53" s="31" t="s">
        <v>26</v>
      </c>
    </row>
    <row r="54" spans="1:8" x14ac:dyDescent="0.3">
      <c r="A54" s="8">
        <v>39677</v>
      </c>
      <c r="B54" s="736" t="s">
        <v>565</v>
      </c>
      <c r="C54" s="736" t="s">
        <v>15</v>
      </c>
      <c r="D54" s="736" t="s">
        <v>12</v>
      </c>
      <c r="E54" s="431" t="s">
        <v>7</v>
      </c>
      <c r="F54" s="30" t="s">
        <v>659</v>
      </c>
      <c r="G54" s="30" t="s">
        <v>660</v>
      </c>
      <c r="H54" s="31" t="s">
        <v>26</v>
      </c>
    </row>
    <row r="55" spans="1:8" x14ac:dyDescent="0.3">
      <c r="A55" s="8">
        <v>39683</v>
      </c>
      <c r="B55" s="736" t="s">
        <v>613</v>
      </c>
      <c r="C55" s="736" t="s">
        <v>9</v>
      </c>
      <c r="D55" s="736" t="s">
        <v>13</v>
      </c>
      <c r="E55" s="431" t="s">
        <v>17</v>
      </c>
      <c r="F55" s="30" t="s">
        <v>661</v>
      </c>
      <c r="G55" s="30" t="s">
        <v>662</v>
      </c>
      <c r="H55" s="33" t="s">
        <v>36</v>
      </c>
    </row>
    <row r="56" spans="1:8" ht="13.5" thickBot="1" x14ac:dyDescent="0.35">
      <c r="A56" s="8">
        <v>39683</v>
      </c>
      <c r="B56" s="736" t="s">
        <v>614</v>
      </c>
      <c r="C56" s="736" t="s">
        <v>501</v>
      </c>
      <c r="D56" s="736" t="s">
        <v>12</v>
      </c>
      <c r="E56" s="431" t="s">
        <v>17</v>
      </c>
      <c r="F56" s="30" t="s">
        <v>663</v>
      </c>
      <c r="G56" s="30" t="s">
        <v>664</v>
      </c>
      <c r="H56" s="28" t="s">
        <v>18</v>
      </c>
    </row>
    <row r="57" spans="1:8" ht="13.5" thickBot="1" x14ac:dyDescent="0.35">
      <c r="A57" s="8">
        <v>39684</v>
      </c>
      <c r="B57" s="736" t="s">
        <v>6</v>
      </c>
      <c r="C57" s="736" t="s">
        <v>15</v>
      </c>
      <c r="D57" s="736" t="s">
        <v>12</v>
      </c>
      <c r="E57" s="431" t="s">
        <v>7</v>
      </c>
      <c r="F57" s="27" t="s">
        <v>10</v>
      </c>
      <c r="G57" s="27"/>
      <c r="H57" s="27"/>
    </row>
    <row r="58" spans="1:8" x14ac:dyDescent="0.3">
      <c r="A58" s="8">
        <v>39690</v>
      </c>
      <c r="B58" s="736" t="s">
        <v>618</v>
      </c>
      <c r="C58" s="736" t="s">
        <v>9</v>
      </c>
      <c r="D58" s="736" t="s">
        <v>12</v>
      </c>
      <c r="E58" s="431" t="s">
        <v>17</v>
      </c>
      <c r="F58" s="30" t="s">
        <v>665</v>
      </c>
      <c r="G58" s="30" t="s">
        <v>528</v>
      </c>
      <c r="H58" s="31" t="s">
        <v>26</v>
      </c>
    </row>
    <row r="59" spans="1:8" ht="13.5" thickBot="1" x14ac:dyDescent="0.35">
      <c r="A59" s="8">
        <v>39690</v>
      </c>
      <c r="B59" s="736" t="s">
        <v>619</v>
      </c>
      <c r="C59" s="736" t="s">
        <v>501</v>
      </c>
      <c r="D59" s="736" t="s">
        <v>13</v>
      </c>
      <c r="E59" s="431" t="s">
        <v>17</v>
      </c>
      <c r="F59" s="30" t="s">
        <v>639</v>
      </c>
      <c r="G59" s="30" t="s">
        <v>537</v>
      </c>
      <c r="H59" s="28" t="s">
        <v>18</v>
      </c>
    </row>
    <row r="60" spans="1:8" ht="13.5" thickBot="1" x14ac:dyDescent="0.35">
      <c r="A60" s="8">
        <v>39691</v>
      </c>
      <c r="B60" s="736" t="s">
        <v>424</v>
      </c>
      <c r="C60" s="736" t="s">
        <v>15</v>
      </c>
      <c r="D60" s="736" t="s">
        <v>13</v>
      </c>
      <c r="E60" s="431" t="s">
        <v>7</v>
      </c>
      <c r="F60" s="27" t="s">
        <v>10</v>
      </c>
      <c r="G60" s="27"/>
      <c r="H60" s="27"/>
    </row>
    <row r="61" spans="1:8" ht="13.5" thickBot="1" x14ac:dyDescent="0.35">
      <c r="A61" s="8">
        <v>39698</v>
      </c>
      <c r="B61" s="736" t="s">
        <v>102</v>
      </c>
      <c r="C61" s="736" t="s">
        <v>15</v>
      </c>
      <c r="D61" s="736" t="s">
        <v>12</v>
      </c>
      <c r="E61" s="431" t="s">
        <v>7</v>
      </c>
      <c r="F61" s="27" t="s">
        <v>10</v>
      </c>
      <c r="G61" s="27"/>
      <c r="H61" s="27"/>
    </row>
    <row r="62" spans="1:8" x14ac:dyDescent="0.3">
      <c r="A62" s="8">
        <v>39705</v>
      </c>
      <c r="B62" s="736" t="s">
        <v>430</v>
      </c>
      <c r="C62" s="736" t="s">
        <v>15</v>
      </c>
      <c r="D62" s="736" t="s">
        <v>12</v>
      </c>
      <c r="E62" s="431" t="s">
        <v>7</v>
      </c>
      <c r="F62" s="30" t="s">
        <v>667</v>
      </c>
      <c r="G62" s="30" t="s">
        <v>666</v>
      </c>
      <c r="H62" s="31" t="s">
        <v>26</v>
      </c>
    </row>
    <row r="63" spans="1:8" x14ac:dyDescent="0.3">
      <c r="A63" s="8">
        <v>39712</v>
      </c>
      <c r="B63" s="736" t="s">
        <v>48</v>
      </c>
      <c r="C63" s="736" t="s">
        <v>668</v>
      </c>
      <c r="D63" s="736" t="s">
        <v>12</v>
      </c>
      <c r="E63" s="431" t="s">
        <v>7</v>
      </c>
      <c r="F63" s="758" t="s">
        <v>799</v>
      </c>
      <c r="G63" s="758" t="s">
        <v>311</v>
      </c>
      <c r="H63" s="31" t="s">
        <v>26</v>
      </c>
    </row>
    <row r="64" spans="1:8" x14ac:dyDescent="0.3">
      <c r="A64" s="8">
        <v>39712</v>
      </c>
      <c r="B64" s="736" t="s">
        <v>576</v>
      </c>
      <c r="C64" s="736" t="s">
        <v>15</v>
      </c>
      <c r="D64" s="736" t="s">
        <v>12</v>
      </c>
      <c r="E64" s="431" t="s">
        <v>7</v>
      </c>
      <c r="F64" s="30" t="s">
        <v>83</v>
      </c>
      <c r="G64" s="30" t="s">
        <v>669</v>
      </c>
      <c r="H64" s="31" t="s">
        <v>26</v>
      </c>
    </row>
    <row r="65" spans="1:8" ht="13.5" thickBot="1" x14ac:dyDescent="0.35">
      <c r="A65" s="18">
        <v>39719</v>
      </c>
      <c r="B65" s="749" t="s">
        <v>112</v>
      </c>
      <c r="C65" s="749" t="s">
        <v>15</v>
      </c>
      <c r="D65" s="749" t="s">
        <v>12</v>
      </c>
      <c r="E65" s="725" t="s">
        <v>7</v>
      </c>
      <c r="F65" s="14" t="s">
        <v>531</v>
      </c>
      <c r="G65" s="14" t="s">
        <v>670</v>
      </c>
      <c r="H65" s="44" t="s">
        <v>26</v>
      </c>
    </row>
    <row r="66" spans="1:8" ht="13.5" thickBot="1" x14ac:dyDescent="0.35"/>
    <row r="67" spans="1:8" x14ac:dyDescent="0.3">
      <c r="A67" s="11">
        <v>12</v>
      </c>
      <c r="B67" s="12" t="s">
        <v>789</v>
      </c>
      <c r="C67" s="2"/>
      <c r="D67" s="3"/>
    </row>
    <row r="68" spans="1:8" x14ac:dyDescent="0.3">
      <c r="A68" s="29">
        <v>30</v>
      </c>
      <c r="B68" s="10" t="s">
        <v>790</v>
      </c>
      <c r="C68" s="9"/>
      <c r="D68" s="30"/>
    </row>
    <row r="69" spans="1:8" x14ac:dyDescent="0.3">
      <c r="A69" s="29">
        <v>9</v>
      </c>
      <c r="B69" s="10" t="s">
        <v>791</v>
      </c>
      <c r="C69" s="9"/>
      <c r="D69" s="30"/>
    </row>
    <row r="70" spans="1:8" ht="13.5" thickBot="1" x14ac:dyDescent="0.35">
      <c r="A70" s="13">
        <v>12</v>
      </c>
      <c r="B70" s="6" t="s">
        <v>792</v>
      </c>
      <c r="C70" s="19"/>
      <c r="D70" s="14"/>
    </row>
  </sheetData>
  <autoFilter ref="A2:H65" xr:uid="{00000000-0009-0000-0000-000008000000}">
    <sortState xmlns:xlrd2="http://schemas.microsoft.com/office/spreadsheetml/2017/richdata2" ref="A3:H65">
      <sortCondition ref="A2"/>
    </sortState>
  </autoFilter>
  <mergeCells count="1">
    <mergeCell ref="F1:G1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K62"/>
  <sheetViews>
    <sheetView topLeftCell="A2" workbookViewId="0">
      <selection activeCell="H65" sqref="H65"/>
    </sheetView>
  </sheetViews>
  <sheetFormatPr defaultColWidth="9.1796875" defaultRowHeight="13" x14ac:dyDescent="0.3"/>
  <cols>
    <col min="1" max="1" width="7" style="4" bestFit="1" customWidth="1"/>
    <col min="2" max="2" width="22.6328125" style="4" bestFit="1" customWidth="1"/>
    <col min="3" max="3" width="8.1796875" style="4" bestFit="1" customWidth="1"/>
    <col min="4" max="4" width="7.54296875" style="4" bestFit="1" customWidth="1"/>
    <col min="5" max="5" width="7.36328125" style="4" bestFit="1" customWidth="1"/>
    <col min="6" max="6" width="7.54296875" style="4" bestFit="1" customWidth="1"/>
    <col min="7" max="7" width="10.90625" style="4" bestFit="1" customWidth="1"/>
    <col min="8" max="8" width="9.90625" style="4" bestFit="1" customWidth="1"/>
    <col min="9" max="9" width="3.36328125" style="4" customWidth="1"/>
    <col min="10" max="10" width="2.54296875" style="4" bestFit="1" customWidth="1"/>
    <col min="11" max="16384" width="9.1796875" style="4"/>
  </cols>
  <sheetData>
    <row r="1" spans="1:11" ht="15" customHeight="1" thickBot="1" x14ac:dyDescent="0.35">
      <c r="A1" s="1100" t="s">
        <v>916</v>
      </c>
      <c r="B1" s="1102"/>
      <c r="C1" s="1102"/>
      <c r="D1" s="1102"/>
      <c r="E1" s="1102"/>
      <c r="F1" s="1102"/>
      <c r="G1" s="1102"/>
      <c r="H1" s="1101"/>
    </row>
    <row r="2" spans="1:11" ht="13.5" thickBot="1" x14ac:dyDescent="0.35">
      <c r="A2" s="751" t="s">
        <v>0</v>
      </c>
      <c r="B2" s="48" t="s">
        <v>1</v>
      </c>
      <c r="C2" s="48" t="s">
        <v>8</v>
      </c>
      <c r="D2" s="48" t="s">
        <v>11</v>
      </c>
      <c r="E2" s="42" t="s">
        <v>5</v>
      </c>
      <c r="F2" s="41" t="s">
        <v>2</v>
      </c>
      <c r="G2" s="41" t="s">
        <v>1</v>
      </c>
      <c r="H2" s="41" t="s">
        <v>3</v>
      </c>
    </row>
    <row r="3" spans="1:11" ht="13.5" hidden="1" thickBot="1" x14ac:dyDescent="0.35">
      <c r="A3" s="8">
        <v>39563</v>
      </c>
      <c r="B3" s="736" t="s">
        <v>580</v>
      </c>
      <c r="C3" s="736" t="s">
        <v>9</v>
      </c>
      <c r="D3" s="736" t="s">
        <v>13</v>
      </c>
      <c r="E3" s="431" t="s">
        <v>7</v>
      </c>
      <c r="F3" s="26" t="s">
        <v>820</v>
      </c>
      <c r="G3" s="26" t="s">
        <v>32</v>
      </c>
      <c r="H3" s="732" t="s">
        <v>36</v>
      </c>
      <c r="J3" s="1100" t="s">
        <v>10</v>
      </c>
      <c r="K3" s="1101"/>
    </row>
    <row r="4" spans="1:11" x14ac:dyDescent="0.3">
      <c r="A4" s="16">
        <v>39564</v>
      </c>
      <c r="B4" s="737" t="s">
        <v>583</v>
      </c>
      <c r="C4" s="737" t="s">
        <v>15</v>
      </c>
      <c r="D4" s="737" t="s">
        <v>13</v>
      </c>
      <c r="E4" s="721" t="s">
        <v>7</v>
      </c>
      <c r="F4" s="26" t="s">
        <v>821</v>
      </c>
      <c r="G4" s="26" t="s">
        <v>809</v>
      </c>
      <c r="H4" s="28" t="s">
        <v>18</v>
      </c>
      <c r="J4" s="4" t="s">
        <v>905</v>
      </c>
    </row>
    <row r="5" spans="1:11" hidden="1" x14ac:dyDescent="0.3">
      <c r="A5" s="16">
        <v>39570</v>
      </c>
      <c r="B5" s="737" t="s">
        <v>641</v>
      </c>
      <c r="C5" s="737" t="s">
        <v>9</v>
      </c>
      <c r="D5" s="737" t="s">
        <v>13</v>
      </c>
      <c r="E5" s="721" t="s">
        <v>17</v>
      </c>
      <c r="F5" s="15" t="s">
        <v>25</v>
      </c>
      <c r="G5" s="15" t="s">
        <v>824</v>
      </c>
      <c r="H5" s="31" t="s">
        <v>26</v>
      </c>
      <c r="J5" s="4" t="s">
        <v>906</v>
      </c>
    </row>
    <row r="6" spans="1:11" hidden="1" x14ac:dyDescent="0.3">
      <c r="A6" s="8">
        <v>39570</v>
      </c>
      <c r="B6" s="736" t="s">
        <v>633</v>
      </c>
      <c r="C6" s="736" t="s">
        <v>501</v>
      </c>
      <c r="D6" s="736" t="s">
        <v>12</v>
      </c>
      <c r="E6" s="431" t="s">
        <v>17</v>
      </c>
      <c r="F6" s="15" t="s">
        <v>822</v>
      </c>
      <c r="G6" s="15" t="s">
        <v>823</v>
      </c>
      <c r="H6" s="31" t="s">
        <v>26</v>
      </c>
      <c r="J6" s="4" t="s">
        <v>908</v>
      </c>
    </row>
    <row r="7" spans="1:11" ht="13.5" thickBot="1" x14ac:dyDescent="0.35">
      <c r="A7" s="16">
        <v>39571</v>
      </c>
      <c r="B7" s="737" t="s">
        <v>78</v>
      </c>
      <c r="C7" s="737" t="s">
        <v>15</v>
      </c>
      <c r="D7" s="737" t="s">
        <v>13</v>
      </c>
      <c r="E7" s="721" t="s">
        <v>52</v>
      </c>
      <c r="F7" s="15" t="s">
        <v>825</v>
      </c>
      <c r="G7" s="15" t="s">
        <v>827</v>
      </c>
      <c r="H7" s="31" t="s">
        <v>26</v>
      </c>
      <c r="J7" s="4" t="s">
        <v>909</v>
      </c>
    </row>
    <row r="8" spans="1:11" ht="13.5" hidden="1" thickBot="1" x14ac:dyDescent="0.35">
      <c r="A8" s="8">
        <v>39577</v>
      </c>
      <c r="B8" s="736" t="s">
        <v>613</v>
      </c>
      <c r="C8" s="736" t="s">
        <v>9</v>
      </c>
      <c r="D8" s="736" t="s">
        <v>12</v>
      </c>
      <c r="E8" s="431" t="s">
        <v>17</v>
      </c>
      <c r="F8" s="15" t="s">
        <v>828</v>
      </c>
      <c r="G8" s="15" t="s">
        <v>829</v>
      </c>
      <c r="H8" s="729" t="s">
        <v>36</v>
      </c>
      <c r="J8" s="4" t="s">
        <v>910</v>
      </c>
    </row>
    <row r="9" spans="1:11" ht="13.5" hidden="1" thickBot="1" x14ac:dyDescent="0.35">
      <c r="A9" s="16">
        <v>39577</v>
      </c>
      <c r="B9" s="737" t="s">
        <v>614</v>
      </c>
      <c r="C9" s="737" t="s">
        <v>501</v>
      </c>
      <c r="D9" s="737" t="s">
        <v>13</v>
      </c>
      <c r="E9" s="721" t="s">
        <v>17</v>
      </c>
      <c r="F9" s="15" t="s">
        <v>830</v>
      </c>
      <c r="G9" s="15" t="s">
        <v>607</v>
      </c>
      <c r="H9" s="28" t="s">
        <v>18</v>
      </c>
      <c r="J9" s="4" t="s">
        <v>911</v>
      </c>
    </row>
    <row r="10" spans="1:11" ht="13.5" hidden="1" thickBot="1" x14ac:dyDescent="0.35">
      <c r="A10" s="16">
        <v>39584</v>
      </c>
      <c r="B10" s="737" t="s">
        <v>831</v>
      </c>
      <c r="C10" s="737" t="s">
        <v>501</v>
      </c>
      <c r="D10" s="737" t="s">
        <v>13</v>
      </c>
      <c r="E10" s="721" t="s">
        <v>7</v>
      </c>
      <c r="F10" s="15" t="s">
        <v>832</v>
      </c>
      <c r="G10" s="15" t="s">
        <v>409</v>
      </c>
      <c r="H10" s="729" t="s">
        <v>36</v>
      </c>
      <c r="J10" s="4" t="s">
        <v>912</v>
      </c>
    </row>
    <row r="11" spans="1:11" ht="13.5" thickBot="1" x14ac:dyDescent="0.35">
      <c r="A11" s="8">
        <v>39585</v>
      </c>
      <c r="B11" s="736" t="s">
        <v>373</v>
      </c>
      <c r="C11" s="736" t="s">
        <v>15</v>
      </c>
      <c r="D11" s="736" t="s">
        <v>12</v>
      </c>
      <c r="E11" s="431" t="s">
        <v>7</v>
      </c>
      <c r="F11" s="30"/>
      <c r="G11" s="15" t="s">
        <v>76</v>
      </c>
      <c r="H11" s="752" t="s">
        <v>60</v>
      </c>
      <c r="J11" s="4" t="s">
        <v>986</v>
      </c>
    </row>
    <row r="12" spans="1:11" x14ac:dyDescent="0.3">
      <c r="A12" s="8">
        <v>39950</v>
      </c>
      <c r="B12" s="755" t="s">
        <v>833</v>
      </c>
      <c r="C12" s="755" t="s">
        <v>15</v>
      </c>
      <c r="D12" s="755" t="s">
        <v>12</v>
      </c>
      <c r="E12" s="760" t="s">
        <v>7</v>
      </c>
      <c r="F12" s="15" t="s">
        <v>563</v>
      </c>
      <c r="G12" s="15" t="s">
        <v>834</v>
      </c>
      <c r="H12" s="729" t="s">
        <v>36</v>
      </c>
      <c r="J12" s="4" t="s">
        <v>913</v>
      </c>
    </row>
    <row r="13" spans="1:11" hidden="1" x14ac:dyDescent="0.3">
      <c r="A13" s="16">
        <v>39591</v>
      </c>
      <c r="B13" s="737" t="s">
        <v>120</v>
      </c>
      <c r="C13" s="737" t="s">
        <v>9</v>
      </c>
      <c r="D13" s="737" t="s">
        <v>13</v>
      </c>
      <c r="E13" s="721" t="s">
        <v>17</v>
      </c>
      <c r="F13" s="15" t="s">
        <v>117</v>
      </c>
      <c r="G13" s="15" t="s">
        <v>665</v>
      </c>
      <c r="H13" s="729" t="s">
        <v>36</v>
      </c>
    </row>
    <row r="14" spans="1:11" ht="13.5" hidden="1" thickBot="1" x14ac:dyDescent="0.35">
      <c r="A14" s="8">
        <v>39591</v>
      </c>
      <c r="B14" s="736" t="s">
        <v>309</v>
      </c>
      <c r="C14" s="736" t="s">
        <v>501</v>
      </c>
      <c r="D14" s="736" t="s">
        <v>12</v>
      </c>
      <c r="E14" s="431" t="s">
        <v>17</v>
      </c>
      <c r="F14" s="735" t="s">
        <v>835</v>
      </c>
      <c r="G14" s="15" t="s">
        <v>140</v>
      </c>
      <c r="H14" s="729" t="s">
        <v>36</v>
      </c>
      <c r="J14" s="1100" t="s">
        <v>60</v>
      </c>
      <c r="K14" s="1101"/>
    </row>
    <row r="15" spans="1:11" x14ac:dyDescent="0.3">
      <c r="A15" s="16">
        <v>39592</v>
      </c>
      <c r="B15" s="737" t="s">
        <v>656</v>
      </c>
      <c r="C15" s="737" t="s">
        <v>15</v>
      </c>
      <c r="D15" s="737" t="s">
        <v>13</v>
      </c>
      <c r="E15" s="721" t="s">
        <v>7</v>
      </c>
      <c r="F15" s="15" t="s">
        <v>136</v>
      </c>
      <c r="G15" s="15" t="s">
        <v>836</v>
      </c>
      <c r="H15" s="729" t="s">
        <v>36</v>
      </c>
      <c r="J15" s="4" t="s">
        <v>915</v>
      </c>
    </row>
    <row r="16" spans="1:11" hidden="1" x14ac:dyDescent="0.3">
      <c r="A16" s="8">
        <v>39598</v>
      </c>
      <c r="B16" s="736" t="s">
        <v>585</v>
      </c>
      <c r="C16" s="736" t="s">
        <v>9</v>
      </c>
      <c r="D16" s="736" t="s">
        <v>12</v>
      </c>
      <c r="E16" s="431" t="s">
        <v>17</v>
      </c>
      <c r="F16" s="15" t="s">
        <v>837</v>
      </c>
      <c r="G16" s="15" t="s">
        <v>838</v>
      </c>
      <c r="H16" s="729" t="s">
        <v>36</v>
      </c>
      <c r="J16" s="4" t="s">
        <v>907</v>
      </c>
    </row>
    <row r="17" spans="1:8" hidden="1" x14ac:dyDescent="0.3">
      <c r="A17" s="16">
        <v>39598</v>
      </c>
      <c r="B17" s="737" t="s">
        <v>587</v>
      </c>
      <c r="C17" s="737" t="s">
        <v>501</v>
      </c>
      <c r="D17" s="737" t="s">
        <v>13</v>
      </c>
      <c r="E17" s="721" t="s">
        <v>17</v>
      </c>
      <c r="F17" s="15" t="s">
        <v>839</v>
      </c>
      <c r="G17" s="15" t="s">
        <v>157</v>
      </c>
      <c r="H17" s="729" t="s">
        <v>36</v>
      </c>
    </row>
    <row r="18" spans="1:8" x14ac:dyDescent="0.3">
      <c r="A18" s="8">
        <v>39599</v>
      </c>
      <c r="B18" s="736" t="s">
        <v>785</v>
      </c>
      <c r="C18" s="736" t="s">
        <v>15</v>
      </c>
      <c r="D18" s="736" t="s">
        <v>12</v>
      </c>
      <c r="E18" s="431" t="s">
        <v>7</v>
      </c>
      <c r="F18" s="15" t="s">
        <v>841</v>
      </c>
      <c r="G18" s="15" t="s">
        <v>840</v>
      </c>
      <c r="H18" s="28" t="s">
        <v>18</v>
      </c>
    </row>
    <row r="19" spans="1:8" hidden="1" x14ac:dyDescent="0.3">
      <c r="A19" s="16">
        <v>39605</v>
      </c>
      <c r="B19" s="737" t="s">
        <v>786</v>
      </c>
      <c r="C19" s="737" t="s">
        <v>9</v>
      </c>
      <c r="D19" s="737" t="s">
        <v>13</v>
      </c>
      <c r="E19" s="721" t="s">
        <v>17</v>
      </c>
      <c r="F19" s="15" t="s">
        <v>509</v>
      </c>
      <c r="G19" s="15" t="s">
        <v>442</v>
      </c>
      <c r="H19" s="31" t="s">
        <v>26</v>
      </c>
    </row>
    <row r="20" spans="1:8" hidden="1" x14ac:dyDescent="0.3">
      <c r="A20" s="8">
        <v>39605</v>
      </c>
      <c r="B20" s="736" t="s">
        <v>598</v>
      </c>
      <c r="C20" s="736" t="s">
        <v>501</v>
      </c>
      <c r="D20" s="736" t="s">
        <v>12</v>
      </c>
      <c r="E20" s="431" t="s">
        <v>17</v>
      </c>
      <c r="F20" s="15" t="s">
        <v>842</v>
      </c>
      <c r="G20" s="15" t="s">
        <v>843</v>
      </c>
      <c r="H20" s="28" t="s">
        <v>18</v>
      </c>
    </row>
    <row r="21" spans="1:8" x14ac:dyDescent="0.3">
      <c r="A21" s="8">
        <v>39606</v>
      </c>
      <c r="B21" s="736" t="s">
        <v>727</v>
      </c>
      <c r="C21" s="736" t="s">
        <v>15</v>
      </c>
      <c r="D21" s="736" t="s">
        <v>12</v>
      </c>
      <c r="E21" s="431" t="s">
        <v>7</v>
      </c>
      <c r="F21" s="15" t="s">
        <v>462</v>
      </c>
      <c r="G21" s="15" t="s">
        <v>844</v>
      </c>
      <c r="H21" s="729" t="s">
        <v>36</v>
      </c>
    </row>
    <row r="22" spans="1:8" hidden="1" x14ac:dyDescent="0.3">
      <c r="A22" s="8">
        <v>39612</v>
      </c>
      <c r="B22" s="736" t="s">
        <v>75</v>
      </c>
      <c r="C22" s="736" t="s">
        <v>9</v>
      </c>
      <c r="D22" s="736" t="s">
        <v>12</v>
      </c>
      <c r="E22" s="431" t="s">
        <v>17</v>
      </c>
      <c r="F22" s="15" t="s">
        <v>846</v>
      </c>
      <c r="G22" s="15" t="s">
        <v>847</v>
      </c>
      <c r="H22" s="28" t="s">
        <v>18</v>
      </c>
    </row>
    <row r="23" spans="1:8" hidden="1" x14ac:dyDescent="0.3">
      <c r="A23" s="16">
        <v>39612</v>
      </c>
      <c r="B23" s="737" t="s">
        <v>787</v>
      </c>
      <c r="C23" s="737" t="s">
        <v>501</v>
      </c>
      <c r="D23" s="737" t="s">
        <v>13</v>
      </c>
      <c r="E23" s="721" t="s">
        <v>17</v>
      </c>
      <c r="F23" s="15" t="s">
        <v>541</v>
      </c>
      <c r="G23" s="15" t="s">
        <v>845</v>
      </c>
      <c r="H23" s="31" t="s">
        <v>26</v>
      </c>
    </row>
    <row r="24" spans="1:8" x14ac:dyDescent="0.3">
      <c r="A24" s="16">
        <v>39613</v>
      </c>
      <c r="B24" s="737" t="s">
        <v>51</v>
      </c>
      <c r="C24" s="737" t="s">
        <v>15</v>
      </c>
      <c r="D24" s="737" t="s">
        <v>13</v>
      </c>
      <c r="E24" s="721" t="s">
        <v>52</v>
      </c>
      <c r="F24" s="15" t="s">
        <v>848</v>
      </c>
      <c r="G24" s="15" t="s">
        <v>849</v>
      </c>
      <c r="H24" s="31" t="s">
        <v>26</v>
      </c>
    </row>
    <row r="25" spans="1:8" hidden="1" x14ac:dyDescent="0.3">
      <c r="A25" s="16">
        <v>39619</v>
      </c>
      <c r="B25" s="737" t="s">
        <v>107</v>
      </c>
      <c r="C25" s="737" t="s">
        <v>9</v>
      </c>
      <c r="D25" s="737" t="s">
        <v>13</v>
      </c>
      <c r="E25" s="721" t="s">
        <v>17</v>
      </c>
      <c r="F25" s="15" t="s">
        <v>850</v>
      </c>
      <c r="G25" s="756" t="s">
        <v>224</v>
      </c>
      <c r="H25" s="729" t="s">
        <v>36</v>
      </c>
    </row>
    <row r="26" spans="1:8" hidden="1" x14ac:dyDescent="0.3">
      <c r="A26" s="8">
        <v>39619</v>
      </c>
      <c r="B26" s="736" t="s">
        <v>788</v>
      </c>
      <c r="C26" s="736" t="s">
        <v>501</v>
      </c>
      <c r="D26" s="736" t="s">
        <v>12</v>
      </c>
      <c r="E26" s="431" t="s">
        <v>17</v>
      </c>
      <c r="F26" s="15" t="s">
        <v>426</v>
      </c>
      <c r="G26" s="15" t="s">
        <v>401</v>
      </c>
      <c r="H26" s="729" t="s">
        <v>36</v>
      </c>
    </row>
    <row r="27" spans="1:8" x14ac:dyDescent="0.3">
      <c r="A27" s="8">
        <v>39620</v>
      </c>
      <c r="B27" s="736" t="s">
        <v>394</v>
      </c>
      <c r="C27" s="736" t="s">
        <v>15</v>
      </c>
      <c r="D27" s="736" t="s">
        <v>12</v>
      </c>
      <c r="E27" s="431" t="s">
        <v>7</v>
      </c>
      <c r="F27" s="15" t="s">
        <v>851</v>
      </c>
      <c r="G27" s="15" t="s">
        <v>852</v>
      </c>
      <c r="H27" s="31" t="s">
        <v>26</v>
      </c>
    </row>
    <row r="28" spans="1:8" hidden="1" x14ac:dyDescent="0.3">
      <c r="A28" s="8">
        <v>39626</v>
      </c>
      <c r="B28" s="736" t="s">
        <v>618</v>
      </c>
      <c r="C28" s="736" t="s">
        <v>9</v>
      </c>
      <c r="D28" s="736" t="s">
        <v>12</v>
      </c>
      <c r="E28" s="431" t="s">
        <v>17</v>
      </c>
      <c r="F28" s="739" t="s">
        <v>853</v>
      </c>
      <c r="G28" s="15" t="s">
        <v>854</v>
      </c>
      <c r="H28" s="31" t="s">
        <v>26</v>
      </c>
    </row>
    <row r="29" spans="1:8" hidden="1" x14ac:dyDescent="0.3">
      <c r="A29" s="16">
        <v>39626</v>
      </c>
      <c r="B29" s="737" t="s">
        <v>619</v>
      </c>
      <c r="C29" s="737" t="s">
        <v>501</v>
      </c>
      <c r="D29" s="737" t="s">
        <v>13</v>
      </c>
      <c r="E29" s="721" t="s">
        <v>17</v>
      </c>
      <c r="F29" s="15" t="s">
        <v>508</v>
      </c>
      <c r="G29" s="15" t="s">
        <v>855</v>
      </c>
      <c r="H29" s="729" t="s">
        <v>36</v>
      </c>
    </row>
    <row r="30" spans="1:8" x14ac:dyDescent="0.3">
      <c r="A30" s="8">
        <v>39627</v>
      </c>
      <c r="B30" s="736" t="s">
        <v>62</v>
      </c>
      <c r="C30" s="736" t="s">
        <v>15</v>
      </c>
      <c r="D30" s="736" t="s">
        <v>12</v>
      </c>
      <c r="E30" s="431" t="s">
        <v>7</v>
      </c>
      <c r="F30" s="15" t="s">
        <v>219</v>
      </c>
      <c r="G30" s="15" t="s">
        <v>856</v>
      </c>
      <c r="H30" s="31" t="s">
        <v>26</v>
      </c>
    </row>
    <row r="31" spans="1:8" hidden="1" x14ac:dyDescent="0.3">
      <c r="A31" s="8">
        <v>39633</v>
      </c>
      <c r="B31" s="736" t="s">
        <v>641</v>
      </c>
      <c r="C31" s="736" t="s">
        <v>9</v>
      </c>
      <c r="D31" s="736" t="s">
        <v>12</v>
      </c>
      <c r="E31" s="431" t="s">
        <v>17</v>
      </c>
      <c r="F31" s="15" t="s">
        <v>422</v>
      </c>
      <c r="G31" s="30" t="s">
        <v>35</v>
      </c>
      <c r="H31" s="729" t="s">
        <v>36</v>
      </c>
    </row>
    <row r="32" spans="1:8" ht="13.5" hidden="1" thickBot="1" x14ac:dyDescent="0.35">
      <c r="A32" s="16">
        <v>39633</v>
      </c>
      <c r="B32" s="737" t="s">
        <v>633</v>
      </c>
      <c r="C32" s="737" t="s">
        <v>501</v>
      </c>
      <c r="D32" s="737" t="s">
        <v>13</v>
      </c>
      <c r="E32" s="721" t="s">
        <v>17</v>
      </c>
      <c r="F32" s="30"/>
      <c r="G32" s="757" t="s">
        <v>740</v>
      </c>
      <c r="H32" s="729" t="s">
        <v>36</v>
      </c>
    </row>
    <row r="33" spans="1:8" x14ac:dyDescent="0.3">
      <c r="A33" s="8">
        <v>39634</v>
      </c>
      <c r="B33" s="736" t="s">
        <v>543</v>
      </c>
      <c r="C33" s="736" t="s">
        <v>15</v>
      </c>
      <c r="D33" s="736" t="s">
        <v>12</v>
      </c>
      <c r="E33" s="431" t="s">
        <v>7</v>
      </c>
      <c r="F33" s="15" t="s">
        <v>595</v>
      </c>
      <c r="G33" s="15" t="s">
        <v>595</v>
      </c>
      <c r="H33" s="28" t="s">
        <v>818</v>
      </c>
    </row>
    <row r="34" spans="1:8" hidden="1" x14ac:dyDescent="0.3">
      <c r="A34" s="21">
        <v>39635</v>
      </c>
      <c r="B34" s="742" t="s">
        <v>314</v>
      </c>
      <c r="C34" s="742" t="s">
        <v>277</v>
      </c>
      <c r="D34" s="742" t="s">
        <v>13</v>
      </c>
      <c r="E34" s="723" t="s">
        <v>7</v>
      </c>
      <c r="F34" s="22" t="s">
        <v>857</v>
      </c>
      <c r="G34" s="22" t="s">
        <v>296</v>
      </c>
      <c r="H34" s="732" t="s">
        <v>36</v>
      </c>
    </row>
    <row r="35" spans="1:8" hidden="1" x14ac:dyDescent="0.3">
      <c r="A35" s="16">
        <v>40002</v>
      </c>
      <c r="B35" s="743" t="s">
        <v>807</v>
      </c>
      <c r="C35" s="743" t="s">
        <v>277</v>
      </c>
      <c r="D35" s="743" t="s">
        <v>13</v>
      </c>
      <c r="E35" s="55" t="s">
        <v>7</v>
      </c>
      <c r="F35" s="15" t="s">
        <v>216</v>
      </c>
      <c r="G35" s="15" t="s">
        <v>590</v>
      </c>
      <c r="H35" s="729" t="s">
        <v>36</v>
      </c>
    </row>
    <row r="36" spans="1:8" hidden="1" x14ac:dyDescent="0.3">
      <c r="A36" s="16">
        <v>40003</v>
      </c>
      <c r="B36" s="743" t="s">
        <v>815</v>
      </c>
      <c r="C36" s="743" t="s">
        <v>277</v>
      </c>
      <c r="D36" s="743" t="s">
        <v>13</v>
      </c>
      <c r="E36" s="55" t="s">
        <v>7</v>
      </c>
      <c r="F36" s="15" t="s">
        <v>858</v>
      </c>
      <c r="G36" s="15" t="s">
        <v>621</v>
      </c>
      <c r="H36" s="729" t="s">
        <v>36</v>
      </c>
    </row>
    <row r="37" spans="1:8" ht="13.5" hidden="1" thickBot="1" x14ac:dyDescent="0.35">
      <c r="A37" s="17">
        <v>39639</v>
      </c>
      <c r="B37" s="744" t="s">
        <v>464</v>
      </c>
      <c r="C37" s="744" t="s">
        <v>277</v>
      </c>
      <c r="D37" s="744" t="s">
        <v>13</v>
      </c>
      <c r="E37" s="724" t="s">
        <v>7</v>
      </c>
      <c r="F37" s="23" t="s">
        <v>569</v>
      </c>
      <c r="G37" s="23" t="s">
        <v>859</v>
      </c>
      <c r="H37" s="35" t="s">
        <v>18</v>
      </c>
    </row>
    <row r="38" spans="1:8" ht="13.5" hidden="1" thickBot="1" x14ac:dyDescent="0.35">
      <c r="A38" s="16">
        <v>39640</v>
      </c>
      <c r="B38" s="737" t="s">
        <v>613</v>
      </c>
      <c r="C38" s="737" t="s">
        <v>9</v>
      </c>
      <c r="D38" s="737" t="s">
        <v>13</v>
      </c>
      <c r="E38" s="721" t="s">
        <v>7</v>
      </c>
      <c r="F38" s="745"/>
      <c r="G38" s="745" t="s">
        <v>914</v>
      </c>
      <c r="H38" s="753" t="s">
        <v>60</v>
      </c>
    </row>
    <row r="39" spans="1:8" hidden="1" x14ac:dyDescent="0.3">
      <c r="A39" s="8">
        <v>39640</v>
      </c>
      <c r="B39" s="736" t="s">
        <v>614</v>
      </c>
      <c r="C39" s="736" t="s">
        <v>501</v>
      </c>
      <c r="D39" s="736" t="s">
        <v>12</v>
      </c>
      <c r="E39" s="431" t="s">
        <v>7</v>
      </c>
      <c r="F39" s="15" t="s">
        <v>860</v>
      </c>
      <c r="G39" s="15" t="s">
        <v>861</v>
      </c>
      <c r="H39" s="729" t="s">
        <v>36</v>
      </c>
    </row>
    <row r="40" spans="1:8" x14ac:dyDescent="0.3">
      <c r="A40" s="8">
        <v>39648</v>
      </c>
      <c r="B40" s="736" t="s">
        <v>22</v>
      </c>
      <c r="C40" s="736" t="s">
        <v>15</v>
      </c>
      <c r="D40" s="736" t="s">
        <v>12</v>
      </c>
      <c r="E40" s="431" t="s">
        <v>7</v>
      </c>
      <c r="F40" s="735" t="s">
        <v>863</v>
      </c>
      <c r="G40" s="735" t="s">
        <v>862</v>
      </c>
      <c r="H40" s="729" t="s">
        <v>36</v>
      </c>
    </row>
    <row r="41" spans="1:8" hidden="1" x14ac:dyDescent="0.3">
      <c r="A41" s="8">
        <v>39654</v>
      </c>
      <c r="B41" s="736" t="s">
        <v>120</v>
      </c>
      <c r="C41" s="736" t="s">
        <v>9</v>
      </c>
      <c r="D41" s="736" t="s">
        <v>12</v>
      </c>
      <c r="E41" s="431" t="s">
        <v>17</v>
      </c>
      <c r="F41" s="735" t="s">
        <v>864</v>
      </c>
      <c r="G41" s="735" t="s">
        <v>865</v>
      </c>
      <c r="H41" s="729" t="s">
        <v>36</v>
      </c>
    </row>
    <row r="42" spans="1:8" hidden="1" x14ac:dyDescent="0.3">
      <c r="A42" s="16">
        <v>39654</v>
      </c>
      <c r="B42" s="737" t="s">
        <v>723</v>
      </c>
      <c r="C42" s="737" t="s">
        <v>501</v>
      </c>
      <c r="D42" s="737" t="s">
        <v>13</v>
      </c>
      <c r="E42" s="721" t="s">
        <v>17</v>
      </c>
      <c r="F42" s="735" t="s">
        <v>866</v>
      </c>
      <c r="G42" s="735" t="s">
        <v>867</v>
      </c>
      <c r="H42" s="729" t="s">
        <v>36</v>
      </c>
    </row>
    <row r="43" spans="1:8" x14ac:dyDescent="0.3">
      <c r="A43" s="8">
        <v>39655</v>
      </c>
      <c r="B43" s="736" t="s">
        <v>604</v>
      </c>
      <c r="C43" s="736" t="s">
        <v>15</v>
      </c>
      <c r="D43" s="736" t="s">
        <v>12</v>
      </c>
      <c r="E43" s="431" t="s">
        <v>7</v>
      </c>
      <c r="F43" s="735" t="s">
        <v>826</v>
      </c>
      <c r="G43" s="735" t="s">
        <v>49</v>
      </c>
      <c r="H43" s="28" t="s">
        <v>18</v>
      </c>
    </row>
    <row r="44" spans="1:8" x14ac:dyDescent="0.3">
      <c r="A44" s="8">
        <v>39662</v>
      </c>
      <c r="B44" s="736" t="s">
        <v>126</v>
      </c>
      <c r="C44" s="736" t="s">
        <v>15</v>
      </c>
      <c r="D44" s="736" t="s">
        <v>12</v>
      </c>
      <c r="E44" s="431" t="s">
        <v>7</v>
      </c>
      <c r="F44" s="735" t="s">
        <v>264</v>
      </c>
      <c r="G44" s="735" t="s">
        <v>332</v>
      </c>
      <c r="H44" s="31" t="s">
        <v>26</v>
      </c>
    </row>
    <row r="45" spans="1:8" hidden="1" x14ac:dyDescent="0.3">
      <c r="A45" s="8">
        <v>39668</v>
      </c>
      <c r="B45" s="736" t="s">
        <v>786</v>
      </c>
      <c r="C45" s="736" t="s">
        <v>9</v>
      </c>
      <c r="D45" s="736" t="s">
        <v>12</v>
      </c>
      <c r="E45" s="431" t="s">
        <v>17</v>
      </c>
      <c r="F45" s="735" t="s">
        <v>554</v>
      </c>
      <c r="G45" s="735" t="s">
        <v>834</v>
      </c>
      <c r="H45" s="28" t="s">
        <v>18</v>
      </c>
    </row>
    <row r="46" spans="1:8" hidden="1" x14ac:dyDescent="0.3">
      <c r="A46" s="16">
        <v>39668</v>
      </c>
      <c r="B46" s="737" t="s">
        <v>598</v>
      </c>
      <c r="C46" s="737" t="s">
        <v>501</v>
      </c>
      <c r="D46" s="737" t="s">
        <v>13</v>
      </c>
      <c r="E46" s="721" t="s">
        <v>17</v>
      </c>
      <c r="F46" s="735" t="s">
        <v>868</v>
      </c>
      <c r="G46" s="735" t="s">
        <v>541</v>
      </c>
      <c r="H46" s="729" t="s">
        <v>36</v>
      </c>
    </row>
    <row r="47" spans="1:8" x14ac:dyDescent="0.3">
      <c r="A47" s="16">
        <v>39669</v>
      </c>
      <c r="B47" s="737" t="s">
        <v>560</v>
      </c>
      <c r="C47" s="737" t="s">
        <v>15</v>
      </c>
      <c r="D47" s="737" t="s">
        <v>13</v>
      </c>
      <c r="E47" s="721" t="s">
        <v>7</v>
      </c>
      <c r="F47" s="735" t="s">
        <v>182</v>
      </c>
      <c r="G47" s="735" t="s">
        <v>531</v>
      </c>
      <c r="H47" s="31" t="s">
        <v>26</v>
      </c>
    </row>
    <row r="48" spans="1:8" hidden="1" x14ac:dyDescent="0.3">
      <c r="A48" s="16">
        <v>39675</v>
      </c>
      <c r="B48" s="737" t="s">
        <v>75</v>
      </c>
      <c r="C48" s="737" t="s">
        <v>9</v>
      </c>
      <c r="D48" s="737" t="s">
        <v>13</v>
      </c>
      <c r="E48" s="721" t="s">
        <v>17</v>
      </c>
      <c r="F48" s="735" t="s">
        <v>869</v>
      </c>
      <c r="G48" s="735" t="s">
        <v>344</v>
      </c>
      <c r="H48" s="729" t="s">
        <v>36</v>
      </c>
    </row>
    <row r="49" spans="1:8" hidden="1" x14ac:dyDescent="0.3">
      <c r="A49" s="8">
        <v>39675</v>
      </c>
      <c r="B49" s="736" t="s">
        <v>787</v>
      </c>
      <c r="C49" s="736" t="s">
        <v>501</v>
      </c>
      <c r="D49" s="736" t="s">
        <v>12</v>
      </c>
      <c r="E49" s="431" t="s">
        <v>17</v>
      </c>
      <c r="F49" s="735" t="s">
        <v>870</v>
      </c>
      <c r="G49" s="735" t="s">
        <v>665</v>
      </c>
      <c r="H49" s="729" t="s">
        <v>36</v>
      </c>
    </row>
    <row r="50" spans="1:8" x14ac:dyDescent="0.3">
      <c r="A50" s="16">
        <v>39676</v>
      </c>
      <c r="B50" s="737" t="s">
        <v>565</v>
      </c>
      <c r="C50" s="737" t="s">
        <v>15</v>
      </c>
      <c r="D50" s="737" t="s">
        <v>13</v>
      </c>
      <c r="E50" s="721" t="s">
        <v>7</v>
      </c>
      <c r="F50" s="735" t="s">
        <v>117</v>
      </c>
      <c r="G50" s="735" t="s">
        <v>63</v>
      </c>
      <c r="H50" s="28" t="s">
        <v>18</v>
      </c>
    </row>
    <row r="51" spans="1:8" hidden="1" x14ac:dyDescent="0.3">
      <c r="A51" s="8">
        <v>39682</v>
      </c>
      <c r="B51" s="736" t="s">
        <v>107</v>
      </c>
      <c r="C51" s="736" t="s">
        <v>9</v>
      </c>
      <c r="D51" s="736" t="s">
        <v>12</v>
      </c>
      <c r="E51" s="431" t="s">
        <v>17</v>
      </c>
      <c r="F51" s="735" t="s">
        <v>632</v>
      </c>
      <c r="G51" s="735" t="s">
        <v>871</v>
      </c>
      <c r="H51" s="729" t="s">
        <v>36</v>
      </c>
    </row>
    <row r="52" spans="1:8" hidden="1" x14ac:dyDescent="0.3">
      <c r="A52" s="16">
        <v>39682</v>
      </c>
      <c r="B52" s="737" t="s">
        <v>788</v>
      </c>
      <c r="C52" s="737" t="s">
        <v>501</v>
      </c>
      <c r="D52" s="737" t="s">
        <v>13</v>
      </c>
      <c r="E52" s="721" t="s">
        <v>17</v>
      </c>
      <c r="F52" s="748" t="s">
        <v>872</v>
      </c>
      <c r="G52" s="735" t="s">
        <v>398</v>
      </c>
      <c r="H52" s="729" t="s">
        <v>36</v>
      </c>
    </row>
    <row r="53" spans="1:8" x14ac:dyDescent="0.3">
      <c r="A53" s="8">
        <v>39683</v>
      </c>
      <c r="B53" s="736" t="s">
        <v>6</v>
      </c>
      <c r="C53" s="736" t="s">
        <v>15</v>
      </c>
      <c r="D53" s="736" t="s">
        <v>12</v>
      </c>
      <c r="E53" s="431" t="s">
        <v>7</v>
      </c>
      <c r="F53" s="735" t="s">
        <v>873</v>
      </c>
      <c r="G53" s="735" t="s">
        <v>874</v>
      </c>
      <c r="H53" s="729" t="s">
        <v>36</v>
      </c>
    </row>
    <row r="54" spans="1:8" hidden="1" x14ac:dyDescent="0.3">
      <c r="A54" s="16">
        <v>39689</v>
      </c>
      <c r="B54" s="737" t="s">
        <v>618</v>
      </c>
      <c r="C54" s="737" t="s">
        <v>9</v>
      </c>
      <c r="D54" s="737" t="s">
        <v>13</v>
      </c>
      <c r="E54" s="721" t="s">
        <v>17</v>
      </c>
      <c r="F54" s="735" t="s">
        <v>875</v>
      </c>
      <c r="G54" s="735" t="s">
        <v>247</v>
      </c>
      <c r="H54" s="729" t="s">
        <v>36</v>
      </c>
    </row>
    <row r="55" spans="1:8" hidden="1" x14ac:dyDescent="0.3">
      <c r="A55" s="8">
        <v>39689</v>
      </c>
      <c r="B55" s="736" t="s">
        <v>619</v>
      </c>
      <c r="C55" s="736" t="s">
        <v>501</v>
      </c>
      <c r="D55" s="736" t="s">
        <v>12</v>
      </c>
      <c r="E55" s="431" t="s">
        <v>17</v>
      </c>
      <c r="F55" s="735" t="s">
        <v>877</v>
      </c>
      <c r="G55" s="735" t="s">
        <v>876</v>
      </c>
      <c r="H55" s="729" t="s">
        <v>36</v>
      </c>
    </row>
    <row r="56" spans="1:8" x14ac:dyDescent="0.3">
      <c r="A56" s="16">
        <v>39697</v>
      </c>
      <c r="B56" s="737" t="s">
        <v>102</v>
      </c>
      <c r="C56" s="737" t="s">
        <v>15</v>
      </c>
      <c r="D56" s="737" t="s">
        <v>13</v>
      </c>
      <c r="E56" s="721" t="s">
        <v>7</v>
      </c>
      <c r="F56" s="735" t="s">
        <v>878</v>
      </c>
      <c r="G56" s="735" t="s">
        <v>637</v>
      </c>
      <c r="H56" s="729" t="s">
        <v>36</v>
      </c>
    </row>
    <row r="57" spans="1:8" hidden="1" x14ac:dyDescent="0.3">
      <c r="A57" s="8">
        <v>39703</v>
      </c>
      <c r="B57" s="736" t="s">
        <v>494</v>
      </c>
      <c r="C57" s="736" t="s">
        <v>9</v>
      </c>
      <c r="D57" s="736" t="s">
        <v>12</v>
      </c>
      <c r="E57" s="431" t="s">
        <v>7</v>
      </c>
      <c r="F57" s="735" t="s">
        <v>528</v>
      </c>
      <c r="G57" s="730" t="s">
        <v>879</v>
      </c>
      <c r="H57" s="31" t="s">
        <v>26</v>
      </c>
    </row>
    <row r="58" spans="1:8" x14ac:dyDescent="0.3">
      <c r="A58" s="16">
        <v>39704</v>
      </c>
      <c r="B58" s="737" t="s">
        <v>430</v>
      </c>
      <c r="C58" s="737" t="s">
        <v>15</v>
      </c>
      <c r="D58" s="737" t="s">
        <v>13</v>
      </c>
      <c r="E58" s="721" t="s">
        <v>7</v>
      </c>
      <c r="F58" s="735" t="s">
        <v>880</v>
      </c>
      <c r="G58" s="735" t="s">
        <v>881</v>
      </c>
      <c r="H58" s="729" t="s">
        <v>36</v>
      </c>
    </row>
    <row r="59" spans="1:8" x14ac:dyDescent="0.3">
      <c r="A59" s="8">
        <v>39711</v>
      </c>
      <c r="B59" s="736" t="s">
        <v>576</v>
      </c>
      <c r="C59" s="736" t="s">
        <v>15</v>
      </c>
      <c r="D59" s="736" t="s">
        <v>12</v>
      </c>
      <c r="E59" s="431" t="s">
        <v>7</v>
      </c>
      <c r="F59" s="735" t="s">
        <v>806</v>
      </c>
      <c r="G59" s="735" t="s">
        <v>882</v>
      </c>
      <c r="H59" s="28" t="s">
        <v>18</v>
      </c>
    </row>
    <row r="60" spans="1:8" ht="13.5" thickBot="1" x14ac:dyDescent="0.35">
      <c r="A60" s="17">
        <v>39718</v>
      </c>
      <c r="B60" s="744" t="s">
        <v>112</v>
      </c>
      <c r="C60" s="744" t="s">
        <v>15</v>
      </c>
      <c r="D60" s="744" t="s">
        <v>13</v>
      </c>
      <c r="E60" s="724" t="s">
        <v>7</v>
      </c>
      <c r="F60" s="750" t="s">
        <v>883</v>
      </c>
      <c r="G60" s="750" t="s">
        <v>628</v>
      </c>
      <c r="H60" s="754" t="s">
        <v>36</v>
      </c>
    </row>
    <row r="61" spans="1:8" hidden="1" x14ac:dyDescent="0.3">
      <c r="A61" s="11">
        <v>33</v>
      </c>
      <c r="B61" s="12" t="s">
        <v>789</v>
      </c>
      <c r="C61" s="3"/>
      <c r="D61" s="11">
        <v>12</v>
      </c>
      <c r="E61" s="12" t="s">
        <v>884</v>
      </c>
      <c r="F61" s="2"/>
      <c r="G61" s="3"/>
    </row>
    <row r="62" spans="1:8" ht="13.5" hidden="1" thickBot="1" x14ac:dyDescent="0.35">
      <c r="A62" s="13">
        <v>12</v>
      </c>
      <c r="B62" s="6" t="s">
        <v>790</v>
      </c>
      <c r="C62" s="14"/>
      <c r="D62" s="13">
        <v>11</v>
      </c>
      <c r="E62" s="6" t="s">
        <v>792</v>
      </c>
      <c r="F62" s="14"/>
      <c r="G62" s="14"/>
    </row>
  </sheetData>
  <autoFilter ref="A2:H62" xr:uid="{00000000-0009-0000-0000-000009000000}">
    <filterColumn colId="2">
      <filters>
        <filter val="Sunday"/>
      </filters>
    </filterColumn>
  </autoFilter>
  <mergeCells count="3">
    <mergeCell ref="J3:K3"/>
    <mergeCell ref="J14:K14"/>
    <mergeCell ref="A1:H1"/>
  </mergeCells>
  <phoneticPr fontId="0" type="noConversion"/>
  <pageMargins left="0.12" right="0.12" top="0.12" bottom="0.12" header="0.3" footer="0.12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3"/>
  <sheetViews>
    <sheetView topLeftCell="A50" workbookViewId="0">
      <selection activeCell="H56" sqref="H56"/>
    </sheetView>
  </sheetViews>
  <sheetFormatPr defaultRowHeight="14.5" x14ac:dyDescent="0.35"/>
  <cols>
    <col min="1" max="1" width="8.90625" bestFit="1" customWidth="1"/>
    <col min="2" max="2" width="33.36328125" bestFit="1" customWidth="1"/>
    <col min="3" max="3" width="8.6328125" customWidth="1"/>
    <col min="4" max="4" width="6.1796875" bestFit="1" customWidth="1"/>
    <col min="5" max="5" width="7.90625" customWidth="1"/>
    <col min="6" max="6" width="7.08984375" bestFit="1" customWidth="1"/>
    <col min="7" max="7" width="9.54296875" bestFit="1" customWidth="1"/>
    <col min="8" max="8" width="15.90625" style="57" bestFit="1" customWidth="1"/>
  </cols>
  <sheetData>
    <row r="1" spans="1:13" ht="15" thickBot="1" x14ac:dyDescent="0.4">
      <c r="A1" s="1100" t="s">
        <v>920</v>
      </c>
      <c r="B1" s="1102"/>
      <c r="C1" s="1102"/>
      <c r="D1" s="1102"/>
      <c r="E1" s="1102"/>
      <c r="F1" s="1102"/>
      <c r="G1" s="1102"/>
      <c r="H1" s="1101"/>
    </row>
    <row r="2" spans="1:13" ht="15" thickBot="1" x14ac:dyDescent="0.4">
      <c r="A2" s="711" t="s">
        <v>0</v>
      </c>
      <c r="B2" s="42" t="s">
        <v>1</v>
      </c>
      <c r="C2" s="48" t="s">
        <v>8</v>
      </c>
      <c r="D2" s="48" t="s">
        <v>11</v>
      </c>
      <c r="E2" s="42" t="s">
        <v>5</v>
      </c>
      <c r="F2" s="41" t="s">
        <v>2</v>
      </c>
      <c r="G2" s="41" t="s">
        <v>1</v>
      </c>
      <c r="H2" s="7" t="s">
        <v>3</v>
      </c>
    </row>
    <row r="3" spans="1:13" ht="15" thickBot="1" x14ac:dyDescent="0.4">
      <c r="A3" s="712" t="s">
        <v>921</v>
      </c>
      <c r="B3" s="431" t="s">
        <v>924</v>
      </c>
      <c r="C3" s="736" t="s">
        <v>9</v>
      </c>
      <c r="D3" s="736" t="s">
        <v>12</v>
      </c>
      <c r="E3" s="431" t="s">
        <v>7</v>
      </c>
      <c r="F3" s="26" t="s">
        <v>988</v>
      </c>
      <c r="G3" s="26" t="s">
        <v>295</v>
      </c>
      <c r="H3" s="726" t="s">
        <v>989</v>
      </c>
      <c r="J3" s="1100" t="s">
        <v>10</v>
      </c>
      <c r="K3" s="1101"/>
      <c r="L3" s="4"/>
      <c r="M3" s="4"/>
    </row>
    <row r="4" spans="1:13" x14ac:dyDescent="0.35">
      <c r="A4" s="712" t="s">
        <v>922</v>
      </c>
      <c r="B4" s="431" t="s">
        <v>714</v>
      </c>
      <c r="C4" s="736" t="s">
        <v>9</v>
      </c>
      <c r="D4" s="736" t="s">
        <v>12</v>
      </c>
      <c r="E4" s="431" t="s">
        <v>7</v>
      </c>
      <c r="F4" s="26" t="s">
        <v>248</v>
      </c>
      <c r="G4" s="26" t="s">
        <v>990</v>
      </c>
      <c r="H4" s="28" t="s">
        <v>991</v>
      </c>
      <c r="J4" s="4" t="s">
        <v>1108</v>
      </c>
      <c r="K4" s="4"/>
      <c r="L4" s="4"/>
      <c r="M4" s="4"/>
    </row>
    <row r="5" spans="1:13" x14ac:dyDescent="0.35">
      <c r="A5" s="712" t="s">
        <v>923</v>
      </c>
      <c r="B5" s="431" t="s">
        <v>919</v>
      </c>
      <c r="C5" s="736" t="s">
        <v>501</v>
      </c>
      <c r="D5" s="736" t="s">
        <v>12</v>
      </c>
      <c r="E5" s="431" t="s">
        <v>7</v>
      </c>
      <c r="F5" s="26" t="s">
        <v>992</v>
      </c>
      <c r="G5" s="26" t="s">
        <v>448</v>
      </c>
      <c r="H5" s="728" t="s">
        <v>993</v>
      </c>
      <c r="J5" s="4" t="s">
        <v>1109</v>
      </c>
      <c r="K5" s="4"/>
      <c r="L5" s="4"/>
      <c r="M5" s="4"/>
    </row>
    <row r="6" spans="1:13" x14ac:dyDescent="0.35">
      <c r="A6" s="713" t="s">
        <v>923</v>
      </c>
      <c r="B6" s="721" t="s">
        <v>583</v>
      </c>
      <c r="C6" s="737" t="s">
        <v>15</v>
      </c>
      <c r="D6" s="737" t="s">
        <v>13</v>
      </c>
      <c r="E6" s="721" t="s">
        <v>7</v>
      </c>
      <c r="F6" s="26" t="s">
        <v>994</v>
      </c>
      <c r="G6" s="26" t="s">
        <v>992</v>
      </c>
      <c r="H6" s="729" t="s">
        <v>995</v>
      </c>
      <c r="J6" s="4" t="s">
        <v>1110</v>
      </c>
      <c r="K6" s="4"/>
      <c r="L6" s="4"/>
      <c r="M6" s="4"/>
    </row>
    <row r="7" spans="1:13" x14ac:dyDescent="0.35">
      <c r="A7" s="713" t="s">
        <v>925</v>
      </c>
      <c r="B7" s="721" t="s">
        <v>926</v>
      </c>
      <c r="C7" s="737" t="s">
        <v>501</v>
      </c>
      <c r="D7" s="737" t="s">
        <v>13</v>
      </c>
      <c r="E7" s="721" t="s">
        <v>17</v>
      </c>
      <c r="F7" s="15" t="s">
        <v>996</v>
      </c>
      <c r="G7" s="15" t="s">
        <v>623</v>
      </c>
      <c r="H7" s="728" t="s">
        <v>997</v>
      </c>
      <c r="J7" s="4" t="s">
        <v>1111</v>
      </c>
      <c r="K7" s="4"/>
      <c r="L7" s="4"/>
      <c r="M7" s="4"/>
    </row>
    <row r="8" spans="1:13" x14ac:dyDescent="0.35">
      <c r="A8" s="712" t="s">
        <v>925</v>
      </c>
      <c r="B8" s="431" t="s">
        <v>927</v>
      </c>
      <c r="C8" s="736" t="s">
        <v>9</v>
      </c>
      <c r="D8" s="736" t="s">
        <v>12</v>
      </c>
      <c r="E8" s="431" t="s">
        <v>17</v>
      </c>
      <c r="F8" s="15" t="s">
        <v>998</v>
      </c>
      <c r="G8" s="15" t="s">
        <v>861</v>
      </c>
      <c r="H8" s="28" t="s">
        <v>991</v>
      </c>
      <c r="J8" s="4" t="s">
        <v>1112</v>
      </c>
      <c r="K8" s="4"/>
      <c r="L8" s="4"/>
      <c r="M8" s="4"/>
    </row>
    <row r="9" spans="1:13" x14ac:dyDescent="0.35">
      <c r="A9" s="714" t="s">
        <v>928</v>
      </c>
      <c r="B9" s="722" t="s">
        <v>929</v>
      </c>
      <c r="C9" s="738" t="s">
        <v>9</v>
      </c>
      <c r="D9" s="738" t="s">
        <v>13</v>
      </c>
      <c r="E9" s="722" t="s">
        <v>17</v>
      </c>
      <c r="F9" s="739" t="s">
        <v>1000</v>
      </c>
      <c r="G9" s="739" t="s">
        <v>999</v>
      </c>
      <c r="H9" s="730" t="s">
        <v>60</v>
      </c>
      <c r="J9" s="4" t="s">
        <v>1113</v>
      </c>
      <c r="K9" s="4"/>
      <c r="L9" s="4"/>
      <c r="M9" s="4"/>
    </row>
    <row r="10" spans="1:13" x14ac:dyDescent="0.35">
      <c r="A10" s="712" t="s">
        <v>928</v>
      </c>
      <c r="B10" s="431" t="s">
        <v>930</v>
      </c>
      <c r="C10" s="736" t="s">
        <v>501</v>
      </c>
      <c r="D10" s="736" t="s">
        <v>12</v>
      </c>
      <c r="E10" s="431" t="s">
        <v>17</v>
      </c>
      <c r="F10" s="15" t="s">
        <v>1001</v>
      </c>
      <c r="G10" s="15" t="s">
        <v>313</v>
      </c>
      <c r="H10" s="728" t="s">
        <v>1002</v>
      </c>
      <c r="J10" s="4" t="s">
        <v>905</v>
      </c>
      <c r="K10" s="4"/>
      <c r="L10" s="4"/>
      <c r="M10" s="4"/>
    </row>
    <row r="11" spans="1:13" x14ac:dyDescent="0.35">
      <c r="A11" s="712" t="s">
        <v>931</v>
      </c>
      <c r="B11" s="431" t="s">
        <v>362</v>
      </c>
      <c r="C11" s="736" t="s">
        <v>15</v>
      </c>
      <c r="D11" s="736" t="s">
        <v>13</v>
      </c>
      <c r="E11" s="431" t="s">
        <v>7</v>
      </c>
      <c r="F11" s="15" t="s">
        <v>1003</v>
      </c>
      <c r="G11" s="15" t="s">
        <v>1004</v>
      </c>
      <c r="H11" s="729" t="s">
        <v>1005</v>
      </c>
      <c r="J11" s="4" t="s">
        <v>1114</v>
      </c>
      <c r="K11" s="4"/>
      <c r="L11" s="4"/>
      <c r="M11" s="4"/>
    </row>
    <row r="12" spans="1:13" x14ac:dyDescent="0.35">
      <c r="A12" s="712" t="s">
        <v>932</v>
      </c>
      <c r="B12" s="431" t="s">
        <v>985</v>
      </c>
      <c r="C12" s="736" t="s">
        <v>15</v>
      </c>
      <c r="D12" s="736" t="s">
        <v>12</v>
      </c>
      <c r="E12" s="431" t="s">
        <v>7</v>
      </c>
      <c r="F12" s="740" t="s">
        <v>1006</v>
      </c>
      <c r="G12" s="740" t="s">
        <v>1007</v>
      </c>
      <c r="H12" s="729" t="s">
        <v>1008</v>
      </c>
      <c r="J12" s="4" t="s">
        <v>1115</v>
      </c>
      <c r="K12" s="4"/>
      <c r="L12" s="4"/>
      <c r="M12" s="4"/>
    </row>
    <row r="13" spans="1:13" x14ac:dyDescent="0.35">
      <c r="A13" s="713" t="s">
        <v>932</v>
      </c>
      <c r="B13" s="721" t="s">
        <v>373</v>
      </c>
      <c r="C13" s="737" t="s">
        <v>9</v>
      </c>
      <c r="D13" s="737" t="s">
        <v>13</v>
      </c>
      <c r="E13" s="721" t="s">
        <v>7</v>
      </c>
      <c r="F13" s="30" t="s">
        <v>1009</v>
      </c>
      <c r="G13" s="15" t="s">
        <v>1010</v>
      </c>
      <c r="H13" s="729" t="s">
        <v>1011</v>
      </c>
      <c r="J13" s="4" t="s">
        <v>986</v>
      </c>
      <c r="K13" s="4"/>
      <c r="L13" s="4"/>
      <c r="M13" s="4"/>
    </row>
    <row r="14" spans="1:13" ht="15" thickBot="1" x14ac:dyDescent="0.4">
      <c r="A14" s="712" t="s">
        <v>933</v>
      </c>
      <c r="B14" s="431" t="s">
        <v>934</v>
      </c>
      <c r="C14" s="736" t="s">
        <v>9</v>
      </c>
      <c r="D14" s="736" t="s">
        <v>12</v>
      </c>
      <c r="E14" s="431" t="s">
        <v>17</v>
      </c>
      <c r="F14" s="15" t="s">
        <v>1012</v>
      </c>
      <c r="G14" s="15" t="s">
        <v>1013</v>
      </c>
      <c r="H14" s="729" t="s">
        <v>1014</v>
      </c>
      <c r="J14" s="4"/>
      <c r="K14" s="4"/>
    </row>
    <row r="15" spans="1:13" ht="15" thickBot="1" x14ac:dyDescent="0.4">
      <c r="A15" s="713" t="s">
        <v>933</v>
      </c>
      <c r="B15" s="721" t="s">
        <v>935</v>
      </c>
      <c r="C15" s="737" t="s">
        <v>501</v>
      </c>
      <c r="D15" s="737" t="s">
        <v>13</v>
      </c>
      <c r="E15" s="721" t="s">
        <v>17</v>
      </c>
      <c r="F15" s="735" t="s">
        <v>1015</v>
      </c>
      <c r="G15" s="15" t="s">
        <v>268</v>
      </c>
      <c r="H15" s="727" t="s">
        <v>991</v>
      </c>
      <c r="J15" s="1100" t="s">
        <v>60</v>
      </c>
      <c r="K15" s="1101"/>
      <c r="L15" s="4"/>
      <c r="M15" s="4"/>
    </row>
    <row r="16" spans="1:13" x14ac:dyDescent="0.35">
      <c r="A16" s="713" t="s">
        <v>936</v>
      </c>
      <c r="B16" s="721" t="s">
        <v>656</v>
      </c>
      <c r="C16" s="737" t="s">
        <v>15</v>
      </c>
      <c r="D16" s="737" t="s">
        <v>13</v>
      </c>
      <c r="E16" s="721" t="s">
        <v>7</v>
      </c>
      <c r="F16" s="15" t="s">
        <v>1016</v>
      </c>
      <c r="G16" s="15" t="s">
        <v>1017</v>
      </c>
      <c r="H16" s="728" t="s">
        <v>1002</v>
      </c>
      <c r="J16" s="4" t="s">
        <v>1116</v>
      </c>
      <c r="L16" s="4"/>
      <c r="M16" s="4"/>
    </row>
    <row r="17" spans="1:10" x14ac:dyDescent="0.35">
      <c r="A17" s="713" t="s">
        <v>938</v>
      </c>
      <c r="B17" s="721" t="s">
        <v>785</v>
      </c>
      <c r="C17" s="737" t="s">
        <v>15</v>
      </c>
      <c r="D17" s="737" t="s">
        <v>13</v>
      </c>
      <c r="E17" s="721" t="s">
        <v>7</v>
      </c>
      <c r="F17" s="15" t="s">
        <v>994</v>
      </c>
      <c r="G17" s="15" t="s">
        <v>1018</v>
      </c>
      <c r="H17" s="729" t="s">
        <v>1019</v>
      </c>
      <c r="J17" s="4" t="s">
        <v>1117</v>
      </c>
    </row>
    <row r="18" spans="1:10" x14ac:dyDescent="0.35">
      <c r="A18" s="712" t="s">
        <v>939</v>
      </c>
      <c r="B18" s="431" t="s">
        <v>969</v>
      </c>
      <c r="C18" s="736" t="s">
        <v>9</v>
      </c>
      <c r="D18" s="736" t="s">
        <v>12</v>
      </c>
      <c r="E18" s="431" t="s">
        <v>17</v>
      </c>
      <c r="F18" s="15" t="s">
        <v>1020</v>
      </c>
      <c r="G18" s="15" t="s">
        <v>1021</v>
      </c>
      <c r="H18" s="28" t="s">
        <v>991</v>
      </c>
    </row>
    <row r="19" spans="1:10" x14ac:dyDescent="0.35">
      <c r="A19" s="713" t="s">
        <v>939</v>
      </c>
      <c r="B19" s="721" t="s">
        <v>970</v>
      </c>
      <c r="C19" s="737" t="s">
        <v>501</v>
      </c>
      <c r="D19" s="737" t="s">
        <v>13</v>
      </c>
      <c r="E19" s="721" t="s">
        <v>17</v>
      </c>
      <c r="F19" s="15" t="s">
        <v>1022</v>
      </c>
      <c r="G19" s="15" t="s">
        <v>1023</v>
      </c>
      <c r="H19" s="729" t="s">
        <v>1024</v>
      </c>
    </row>
    <row r="20" spans="1:10" x14ac:dyDescent="0.35">
      <c r="A20" s="713" t="s">
        <v>940</v>
      </c>
      <c r="B20" s="721" t="s">
        <v>941</v>
      </c>
      <c r="C20" s="737" t="s">
        <v>15</v>
      </c>
      <c r="D20" s="737" t="s">
        <v>13</v>
      </c>
      <c r="E20" s="721" t="s">
        <v>7</v>
      </c>
      <c r="F20" s="15" t="s">
        <v>262</v>
      </c>
      <c r="G20" s="15" t="s">
        <v>1025</v>
      </c>
      <c r="H20" s="729" t="s">
        <v>1026</v>
      </c>
    </row>
    <row r="21" spans="1:10" x14ac:dyDescent="0.35">
      <c r="A21" s="713" t="s">
        <v>942</v>
      </c>
      <c r="B21" s="721" t="s">
        <v>943</v>
      </c>
      <c r="C21" s="737" t="s">
        <v>9</v>
      </c>
      <c r="D21" s="737" t="s">
        <v>13</v>
      </c>
      <c r="E21" s="721" t="s">
        <v>17</v>
      </c>
      <c r="F21" s="15" t="s">
        <v>1028</v>
      </c>
      <c r="G21" s="15" t="s">
        <v>1029</v>
      </c>
      <c r="H21" s="727" t="s">
        <v>991</v>
      </c>
    </row>
    <row r="22" spans="1:10" x14ac:dyDescent="0.35">
      <c r="A22" s="713" t="s">
        <v>944</v>
      </c>
      <c r="B22" s="721" t="s">
        <v>51</v>
      </c>
      <c r="C22" s="737" t="s">
        <v>15</v>
      </c>
      <c r="D22" s="737" t="s">
        <v>13</v>
      </c>
      <c r="E22" s="721" t="s">
        <v>52</v>
      </c>
      <c r="F22" s="15" t="s">
        <v>1030</v>
      </c>
      <c r="G22" s="15" t="s">
        <v>1031</v>
      </c>
      <c r="H22" s="728" t="s">
        <v>1032</v>
      </c>
    </row>
    <row r="23" spans="1:10" x14ac:dyDescent="0.35">
      <c r="A23" s="712" t="s">
        <v>945</v>
      </c>
      <c r="B23" s="431" t="s">
        <v>947</v>
      </c>
      <c r="C23" s="736" t="s">
        <v>9</v>
      </c>
      <c r="D23" s="736" t="s">
        <v>12</v>
      </c>
      <c r="E23" s="431" t="s">
        <v>17</v>
      </c>
      <c r="F23" s="15" t="s">
        <v>1033</v>
      </c>
      <c r="G23" s="15" t="s">
        <v>1034</v>
      </c>
      <c r="H23" s="729" t="s">
        <v>1035</v>
      </c>
    </row>
    <row r="24" spans="1:10" x14ac:dyDescent="0.35">
      <c r="A24" s="713" t="s">
        <v>945</v>
      </c>
      <c r="B24" s="721" t="s">
        <v>946</v>
      </c>
      <c r="C24" s="737" t="s">
        <v>501</v>
      </c>
      <c r="D24" s="737" t="s">
        <v>13</v>
      </c>
      <c r="E24" s="721" t="s">
        <v>17</v>
      </c>
      <c r="F24" s="739" t="s">
        <v>1036</v>
      </c>
      <c r="G24" s="15" t="s">
        <v>1037</v>
      </c>
      <c r="H24" s="728" t="s">
        <v>997</v>
      </c>
    </row>
    <row r="25" spans="1:10" x14ac:dyDescent="0.35">
      <c r="A25" s="713" t="s">
        <v>948</v>
      </c>
      <c r="B25" s="721" t="s">
        <v>394</v>
      </c>
      <c r="C25" s="737" t="s">
        <v>15</v>
      </c>
      <c r="D25" s="737" t="s">
        <v>13</v>
      </c>
      <c r="E25" s="721" t="s">
        <v>7</v>
      </c>
      <c r="F25" s="15" t="s">
        <v>1038</v>
      </c>
      <c r="G25" s="15" t="s">
        <v>1039</v>
      </c>
      <c r="H25" s="728" t="s">
        <v>1040</v>
      </c>
    </row>
    <row r="26" spans="1:10" x14ac:dyDescent="0.35">
      <c r="A26" s="713" t="s">
        <v>949</v>
      </c>
      <c r="B26" s="721" t="s">
        <v>950</v>
      </c>
      <c r="C26" s="737" t="s">
        <v>9</v>
      </c>
      <c r="D26" s="737" t="s">
        <v>13</v>
      </c>
      <c r="E26" s="721" t="s">
        <v>17</v>
      </c>
      <c r="F26" s="15" t="s">
        <v>1041</v>
      </c>
      <c r="G26" s="15" t="s">
        <v>137</v>
      </c>
      <c r="H26" s="729" t="s">
        <v>1035</v>
      </c>
    </row>
    <row r="27" spans="1:10" x14ac:dyDescent="0.35">
      <c r="A27" s="712" t="s">
        <v>949</v>
      </c>
      <c r="B27" s="431" t="s">
        <v>951</v>
      </c>
      <c r="C27" s="736" t="s">
        <v>501</v>
      </c>
      <c r="D27" s="736" t="s">
        <v>12</v>
      </c>
      <c r="E27" s="431" t="s">
        <v>17</v>
      </c>
      <c r="F27" s="15"/>
      <c r="G27" s="15"/>
      <c r="H27" s="729" t="s">
        <v>1042</v>
      </c>
    </row>
    <row r="28" spans="1:10" x14ac:dyDescent="0.35">
      <c r="A28" s="713" t="s">
        <v>952</v>
      </c>
      <c r="B28" s="721" t="s">
        <v>953</v>
      </c>
      <c r="C28" s="737" t="s">
        <v>9</v>
      </c>
      <c r="D28" s="737" t="s">
        <v>13</v>
      </c>
      <c r="E28" s="721" t="s">
        <v>17</v>
      </c>
      <c r="F28" s="15" t="s">
        <v>1043</v>
      </c>
      <c r="G28" s="741" t="s">
        <v>1044</v>
      </c>
      <c r="H28" s="728" t="s">
        <v>1045</v>
      </c>
    </row>
    <row r="29" spans="1:10" x14ac:dyDescent="0.35">
      <c r="A29" s="712" t="s">
        <v>952</v>
      </c>
      <c r="B29" s="431" t="s">
        <v>954</v>
      </c>
      <c r="C29" s="736" t="s">
        <v>501</v>
      </c>
      <c r="D29" s="736" t="s">
        <v>12</v>
      </c>
      <c r="E29" s="431" t="s">
        <v>17</v>
      </c>
      <c r="F29" s="30"/>
      <c r="G29" s="15"/>
      <c r="H29" s="728" t="s">
        <v>1046</v>
      </c>
    </row>
    <row r="30" spans="1:10" ht="15" thickBot="1" x14ac:dyDescent="0.4">
      <c r="A30" s="712" t="s">
        <v>955</v>
      </c>
      <c r="B30" s="431" t="s">
        <v>543</v>
      </c>
      <c r="C30" s="736" t="s">
        <v>15</v>
      </c>
      <c r="D30" s="736" t="s">
        <v>12</v>
      </c>
      <c r="E30" s="431" t="s">
        <v>7</v>
      </c>
      <c r="F30" s="15" t="s">
        <v>1047</v>
      </c>
      <c r="G30" s="15" t="s">
        <v>1048</v>
      </c>
      <c r="H30" s="729" t="s">
        <v>1049</v>
      </c>
    </row>
    <row r="31" spans="1:10" x14ac:dyDescent="0.35">
      <c r="A31" s="715" t="s">
        <v>956</v>
      </c>
      <c r="B31" s="723" t="s">
        <v>314</v>
      </c>
      <c r="C31" s="742" t="s">
        <v>277</v>
      </c>
      <c r="D31" s="742" t="s">
        <v>13</v>
      </c>
      <c r="E31" s="723" t="s">
        <v>7</v>
      </c>
      <c r="F31" s="22" t="s">
        <v>1050</v>
      </c>
      <c r="G31" s="22" t="s">
        <v>1051</v>
      </c>
      <c r="H31" s="731" t="s">
        <v>1052</v>
      </c>
    </row>
    <row r="32" spans="1:10" x14ac:dyDescent="0.35">
      <c r="A32" s="713" t="s">
        <v>957</v>
      </c>
      <c r="B32" s="55" t="s">
        <v>701</v>
      </c>
      <c r="C32" s="743" t="s">
        <v>277</v>
      </c>
      <c r="D32" s="743" t="s">
        <v>13</v>
      </c>
      <c r="E32" s="55" t="s">
        <v>7</v>
      </c>
      <c r="F32" s="15" t="s">
        <v>1034</v>
      </c>
      <c r="G32" s="15" t="s">
        <v>1053</v>
      </c>
      <c r="H32" s="728" t="s">
        <v>1054</v>
      </c>
    </row>
    <row r="33" spans="1:8" x14ac:dyDescent="0.35">
      <c r="A33" s="713" t="s">
        <v>958</v>
      </c>
      <c r="B33" s="55" t="s">
        <v>1027</v>
      </c>
      <c r="C33" s="743" t="s">
        <v>277</v>
      </c>
      <c r="D33" s="743" t="s">
        <v>13</v>
      </c>
      <c r="E33" s="55" t="s">
        <v>7</v>
      </c>
      <c r="F33" s="15" t="s">
        <v>1055</v>
      </c>
      <c r="G33" s="15" t="s">
        <v>1056</v>
      </c>
      <c r="H33" s="728" t="s">
        <v>1052</v>
      </c>
    </row>
    <row r="34" spans="1:8" ht="15" thickBot="1" x14ac:dyDescent="0.4">
      <c r="A34" s="716" t="s">
        <v>959</v>
      </c>
      <c r="B34" s="724" t="s">
        <v>204</v>
      </c>
      <c r="C34" s="744" t="s">
        <v>277</v>
      </c>
      <c r="D34" s="744" t="s">
        <v>13</v>
      </c>
      <c r="E34" s="724" t="s">
        <v>7</v>
      </c>
      <c r="F34" s="23" t="s">
        <v>1057</v>
      </c>
      <c r="G34" s="58" t="s">
        <v>1058</v>
      </c>
      <c r="H34" s="729" t="s">
        <v>1035</v>
      </c>
    </row>
    <row r="35" spans="1:8" x14ac:dyDescent="0.35">
      <c r="A35" s="712" t="s">
        <v>960</v>
      </c>
      <c r="B35" s="431" t="s">
        <v>929</v>
      </c>
      <c r="C35" s="736" t="s">
        <v>9</v>
      </c>
      <c r="D35" s="736" t="s">
        <v>12</v>
      </c>
      <c r="E35" s="431" t="s">
        <v>7</v>
      </c>
      <c r="F35" s="745" t="s">
        <v>1059</v>
      </c>
      <c r="G35" s="745" t="s">
        <v>1060</v>
      </c>
      <c r="H35" s="732" t="s">
        <v>1122</v>
      </c>
    </row>
    <row r="36" spans="1:8" x14ac:dyDescent="0.35">
      <c r="A36" s="713" t="s">
        <v>960</v>
      </c>
      <c r="B36" s="721" t="s">
        <v>930</v>
      </c>
      <c r="C36" s="737" t="s">
        <v>501</v>
      </c>
      <c r="D36" s="737" t="s">
        <v>13</v>
      </c>
      <c r="E36" s="721" t="s">
        <v>7</v>
      </c>
      <c r="F36" s="15" t="s">
        <v>1061</v>
      </c>
      <c r="G36" s="15" t="s">
        <v>1062</v>
      </c>
      <c r="H36" s="733" t="s">
        <v>1063</v>
      </c>
    </row>
    <row r="37" spans="1:8" ht="15" thickBot="1" x14ac:dyDescent="0.4">
      <c r="A37" s="713" t="s">
        <v>961</v>
      </c>
      <c r="B37" s="721" t="s">
        <v>962</v>
      </c>
      <c r="C37" s="737" t="s">
        <v>15</v>
      </c>
      <c r="D37" s="737" t="s">
        <v>13</v>
      </c>
      <c r="E37" s="721" t="s">
        <v>7</v>
      </c>
      <c r="F37" s="735" t="s">
        <v>1064</v>
      </c>
      <c r="G37" s="735" t="s">
        <v>1065</v>
      </c>
      <c r="H37" s="733" t="s">
        <v>1066</v>
      </c>
    </row>
    <row r="38" spans="1:8" ht="15" thickBot="1" x14ac:dyDescent="0.4">
      <c r="A38" s="717" t="s">
        <v>963</v>
      </c>
      <c r="B38" s="20" t="s">
        <v>918</v>
      </c>
      <c r="C38" s="746" t="s">
        <v>277</v>
      </c>
      <c r="D38" s="746" t="s">
        <v>13</v>
      </c>
      <c r="E38" s="20" t="s">
        <v>7</v>
      </c>
      <c r="F38" s="747" t="s">
        <v>1067</v>
      </c>
      <c r="G38" s="747" t="s">
        <v>1068</v>
      </c>
      <c r="H38" s="734" t="s">
        <v>991</v>
      </c>
    </row>
    <row r="39" spans="1:8" x14ac:dyDescent="0.35">
      <c r="A39" s="712" t="s">
        <v>964</v>
      </c>
      <c r="B39" s="431" t="s">
        <v>424</v>
      </c>
      <c r="C39" s="736" t="s">
        <v>15</v>
      </c>
      <c r="D39" s="736" t="s">
        <v>12</v>
      </c>
      <c r="E39" s="431" t="s">
        <v>7</v>
      </c>
      <c r="F39" s="735" t="s">
        <v>1069</v>
      </c>
      <c r="G39" s="735" t="s">
        <v>1070</v>
      </c>
      <c r="H39" s="729" t="s">
        <v>1071</v>
      </c>
    </row>
    <row r="40" spans="1:8" x14ac:dyDescent="0.35">
      <c r="A40" s="712" t="s">
        <v>1073</v>
      </c>
      <c r="B40" s="431" t="s">
        <v>78</v>
      </c>
      <c r="C40" s="736" t="s">
        <v>1074</v>
      </c>
      <c r="D40" s="736" t="s">
        <v>12</v>
      </c>
      <c r="E40" s="431" t="s">
        <v>52</v>
      </c>
      <c r="F40" s="740" t="s">
        <v>150</v>
      </c>
      <c r="G40" s="740" t="s">
        <v>1075</v>
      </c>
      <c r="H40" s="729" t="s">
        <v>1076</v>
      </c>
    </row>
    <row r="41" spans="1:8" x14ac:dyDescent="0.35">
      <c r="A41" s="713" t="s">
        <v>965</v>
      </c>
      <c r="B41" s="721" t="s">
        <v>966</v>
      </c>
      <c r="C41" s="737" t="s">
        <v>9</v>
      </c>
      <c r="D41" s="737" t="s">
        <v>13</v>
      </c>
      <c r="E41" s="721" t="s">
        <v>17</v>
      </c>
      <c r="F41" s="735" t="s">
        <v>1078</v>
      </c>
      <c r="G41" s="735" t="s">
        <v>1079</v>
      </c>
      <c r="H41" s="727" t="s">
        <v>991</v>
      </c>
    </row>
    <row r="42" spans="1:8" x14ac:dyDescent="0.35">
      <c r="A42" s="712" t="s">
        <v>965</v>
      </c>
      <c r="B42" s="431" t="s">
        <v>935</v>
      </c>
      <c r="C42" s="736" t="s">
        <v>501</v>
      </c>
      <c r="D42" s="736" t="s">
        <v>12</v>
      </c>
      <c r="E42" s="431" t="s">
        <v>17</v>
      </c>
      <c r="F42" s="735" t="s">
        <v>1077</v>
      </c>
      <c r="G42" s="735" t="s">
        <v>806</v>
      </c>
      <c r="H42" s="729" t="s">
        <v>1080</v>
      </c>
    </row>
    <row r="43" spans="1:8" x14ac:dyDescent="0.35">
      <c r="A43" s="712" t="s">
        <v>967</v>
      </c>
      <c r="B43" s="431" t="s">
        <v>604</v>
      </c>
      <c r="C43" s="736" t="s">
        <v>15</v>
      </c>
      <c r="D43" s="736" t="s">
        <v>12</v>
      </c>
      <c r="E43" s="431" t="s">
        <v>7</v>
      </c>
      <c r="F43" s="735" t="s">
        <v>1081</v>
      </c>
      <c r="G43" s="735" t="s">
        <v>71</v>
      </c>
      <c r="H43" s="28" t="s">
        <v>991</v>
      </c>
    </row>
    <row r="44" spans="1:8" x14ac:dyDescent="0.35">
      <c r="A44" s="713" t="s">
        <v>968</v>
      </c>
      <c r="B44" s="721" t="s">
        <v>1072</v>
      </c>
      <c r="C44" s="737" t="s">
        <v>9</v>
      </c>
      <c r="D44" s="737" t="s">
        <v>12</v>
      </c>
      <c r="E44" s="721" t="s">
        <v>17</v>
      </c>
      <c r="F44" s="735" t="s">
        <v>1082</v>
      </c>
      <c r="G44" s="735" t="s">
        <v>1069</v>
      </c>
      <c r="H44" s="729" t="s">
        <v>1035</v>
      </c>
    </row>
    <row r="45" spans="1:8" x14ac:dyDescent="0.35">
      <c r="A45" s="712" t="s">
        <v>968</v>
      </c>
      <c r="B45" s="431" t="s">
        <v>937</v>
      </c>
      <c r="C45" s="736" t="s">
        <v>501</v>
      </c>
      <c r="D45" s="736" t="s">
        <v>12</v>
      </c>
      <c r="E45" s="431" t="s">
        <v>17</v>
      </c>
      <c r="F45" s="735" t="s">
        <v>1083</v>
      </c>
      <c r="G45" s="735" t="s">
        <v>1028</v>
      </c>
      <c r="H45" s="28" t="s">
        <v>991</v>
      </c>
    </row>
    <row r="46" spans="1:8" x14ac:dyDescent="0.35">
      <c r="A46" s="713" t="s">
        <v>977</v>
      </c>
      <c r="B46" s="721" t="s">
        <v>126</v>
      </c>
      <c r="C46" s="737" t="s">
        <v>15</v>
      </c>
      <c r="D46" s="737" t="s">
        <v>13</v>
      </c>
      <c r="E46" s="721" t="s">
        <v>7</v>
      </c>
      <c r="F46" s="735" t="s">
        <v>1015</v>
      </c>
      <c r="G46" s="735" t="s">
        <v>1044</v>
      </c>
      <c r="H46" s="729" t="s">
        <v>1084</v>
      </c>
    </row>
    <row r="47" spans="1:8" x14ac:dyDescent="0.35">
      <c r="A47" s="713" t="s">
        <v>978</v>
      </c>
      <c r="B47" s="721" t="s">
        <v>969</v>
      </c>
      <c r="C47" s="737" t="s">
        <v>9</v>
      </c>
      <c r="D47" s="737" t="s">
        <v>13</v>
      </c>
      <c r="E47" s="721" t="s">
        <v>17</v>
      </c>
      <c r="F47" s="735" t="s">
        <v>561</v>
      </c>
      <c r="G47" s="735" t="s">
        <v>1085</v>
      </c>
      <c r="H47" s="727" t="s">
        <v>991</v>
      </c>
    </row>
    <row r="48" spans="1:8" x14ac:dyDescent="0.35">
      <c r="A48" s="712" t="s">
        <v>978</v>
      </c>
      <c r="B48" s="431" t="s">
        <v>970</v>
      </c>
      <c r="C48" s="736" t="s">
        <v>501</v>
      </c>
      <c r="D48" s="736" t="s">
        <v>12</v>
      </c>
      <c r="E48" s="431" t="s">
        <v>17</v>
      </c>
      <c r="F48" s="735" t="s">
        <v>250</v>
      </c>
      <c r="G48" s="735" t="s">
        <v>572</v>
      </c>
      <c r="H48" s="733" t="s">
        <v>1086</v>
      </c>
    </row>
    <row r="49" spans="1:8" x14ac:dyDescent="0.35">
      <c r="A49" s="712" t="s">
        <v>979</v>
      </c>
      <c r="B49" s="431" t="s">
        <v>560</v>
      </c>
      <c r="C49" s="736" t="s">
        <v>15</v>
      </c>
      <c r="D49" s="736" t="s">
        <v>12</v>
      </c>
      <c r="E49" s="431" t="s">
        <v>7</v>
      </c>
      <c r="F49" s="735" t="s">
        <v>1087</v>
      </c>
      <c r="G49" s="735" t="s">
        <v>603</v>
      </c>
      <c r="H49" s="733" t="s">
        <v>1032</v>
      </c>
    </row>
    <row r="50" spans="1:8" x14ac:dyDescent="0.35">
      <c r="A50" s="712" t="s">
        <v>980</v>
      </c>
      <c r="B50" s="431" t="s">
        <v>943</v>
      </c>
      <c r="C50" s="736" t="s">
        <v>9</v>
      </c>
      <c r="D50" s="736" t="s">
        <v>12</v>
      </c>
      <c r="E50" s="431" t="s">
        <v>17</v>
      </c>
      <c r="F50" s="735" t="s">
        <v>1088</v>
      </c>
      <c r="G50" s="735" t="s">
        <v>1000</v>
      </c>
      <c r="H50" s="735" t="s">
        <v>60</v>
      </c>
    </row>
    <row r="51" spans="1:8" x14ac:dyDescent="0.35">
      <c r="A51" s="712" t="s">
        <v>981</v>
      </c>
      <c r="B51" s="431" t="s">
        <v>565</v>
      </c>
      <c r="C51" s="736" t="s">
        <v>15</v>
      </c>
      <c r="D51" s="736" t="s">
        <v>12</v>
      </c>
      <c r="E51" s="431" t="s">
        <v>7</v>
      </c>
      <c r="F51" s="735" t="s">
        <v>1089</v>
      </c>
      <c r="G51" s="735" t="s">
        <v>1090</v>
      </c>
      <c r="H51" s="729" t="s">
        <v>1091</v>
      </c>
    </row>
    <row r="52" spans="1:8" x14ac:dyDescent="0.35">
      <c r="A52" s="713" t="s">
        <v>982</v>
      </c>
      <c r="B52" s="721" t="s">
        <v>947</v>
      </c>
      <c r="C52" s="737" t="s">
        <v>9</v>
      </c>
      <c r="D52" s="737" t="s">
        <v>13</v>
      </c>
      <c r="E52" s="721" t="s">
        <v>17</v>
      </c>
      <c r="F52" s="735" t="s">
        <v>259</v>
      </c>
      <c r="G52" s="735" t="s">
        <v>1092</v>
      </c>
      <c r="H52" s="727" t="s">
        <v>991</v>
      </c>
    </row>
    <row r="53" spans="1:8" x14ac:dyDescent="0.35">
      <c r="A53" s="712" t="s">
        <v>982</v>
      </c>
      <c r="B53" s="431" t="s">
        <v>946</v>
      </c>
      <c r="C53" s="736" t="s">
        <v>501</v>
      </c>
      <c r="D53" s="736" t="s">
        <v>12</v>
      </c>
      <c r="E53" s="431" t="s">
        <v>17</v>
      </c>
      <c r="F53" s="735" t="s">
        <v>1093</v>
      </c>
      <c r="G53" s="735" t="s">
        <v>1044</v>
      </c>
      <c r="H53" s="729" t="s">
        <v>1094</v>
      </c>
    </row>
    <row r="54" spans="1:8" x14ac:dyDescent="0.35">
      <c r="A54" s="712" t="s">
        <v>983</v>
      </c>
      <c r="B54" s="431" t="s">
        <v>950</v>
      </c>
      <c r="C54" s="736" t="s">
        <v>9</v>
      </c>
      <c r="D54" s="736" t="s">
        <v>12</v>
      </c>
      <c r="E54" s="431" t="s">
        <v>17</v>
      </c>
      <c r="F54" s="735" t="s">
        <v>1095</v>
      </c>
      <c r="G54" s="748" t="s">
        <v>1096</v>
      </c>
      <c r="H54" s="729" t="s">
        <v>1097</v>
      </c>
    </row>
    <row r="55" spans="1:8" x14ac:dyDescent="0.35">
      <c r="A55" s="713" t="s">
        <v>983</v>
      </c>
      <c r="B55" s="721" t="s">
        <v>951</v>
      </c>
      <c r="C55" s="737" t="s">
        <v>501</v>
      </c>
      <c r="D55" s="737" t="s">
        <v>13</v>
      </c>
      <c r="E55" s="721" t="s">
        <v>17</v>
      </c>
      <c r="F55" s="735"/>
      <c r="G55" s="735"/>
      <c r="H55" s="729" t="s">
        <v>1042</v>
      </c>
    </row>
    <row r="56" spans="1:8" x14ac:dyDescent="0.35">
      <c r="A56" s="712" t="s">
        <v>984</v>
      </c>
      <c r="B56" s="431" t="s">
        <v>917</v>
      </c>
      <c r="C56" s="736" t="s">
        <v>15</v>
      </c>
      <c r="D56" s="736" t="s">
        <v>12</v>
      </c>
      <c r="E56" s="431" t="s">
        <v>7</v>
      </c>
      <c r="F56" s="735" t="s">
        <v>1098</v>
      </c>
      <c r="G56" s="735" t="s">
        <v>349</v>
      </c>
      <c r="H56" s="1079" t="s">
        <v>1086</v>
      </c>
    </row>
    <row r="57" spans="1:8" x14ac:dyDescent="0.35">
      <c r="A57" s="712" t="s">
        <v>971</v>
      </c>
      <c r="B57" s="431" t="s">
        <v>976</v>
      </c>
      <c r="C57" s="736" t="s">
        <v>9</v>
      </c>
      <c r="D57" s="736" t="s">
        <v>12</v>
      </c>
      <c r="E57" s="431" t="s">
        <v>7</v>
      </c>
      <c r="F57" s="748" t="s">
        <v>1099</v>
      </c>
      <c r="G57" s="735" t="s">
        <v>1100</v>
      </c>
      <c r="H57" s="28" t="s">
        <v>991</v>
      </c>
    </row>
    <row r="58" spans="1:8" x14ac:dyDescent="0.35">
      <c r="A58" s="712" t="s">
        <v>972</v>
      </c>
      <c r="B58" s="431" t="s">
        <v>102</v>
      </c>
      <c r="C58" s="736" t="s">
        <v>15</v>
      </c>
      <c r="D58" s="736" t="s">
        <v>12</v>
      </c>
      <c r="E58" s="431" t="s">
        <v>7</v>
      </c>
      <c r="F58" s="735" t="s">
        <v>1102</v>
      </c>
      <c r="G58" s="735" t="s">
        <v>1103</v>
      </c>
      <c r="H58" s="28" t="s">
        <v>991</v>
      </c>
    </row>
    <row r="59" spans="1:8" x14ac:dyDescent="0.35">
      <c r="A59" s="712" t="s">
        <v>973</v>
      </c>
      <c r="B59" s="431" t="s">
        <v>430</v>
      </c>
      <c r="C59" s="736" t="s">
        <v>15</v>
      </c>
      <c r="D59" s="736" t="s">
        <v>12</v>
      </c>
      <c r="E59" s="431" t="s">
        <v>7</v>
      </c>
      <c r="F59" s="735" t="s">
        <v>1104</v>
      </c>
      <c r="G59" s="735" t="s">
        <v>1105</v>
      </c>
      <c r="H59" s="33" t="s">
        <v>1101</v>
      </c>
    </row>
    <row r="60" spans="1:8" x14ac:dyDescent="0.35">
      <c r="A60" s="712" t="s">
        <v>974</v>
      </c>
      <c r="B60" s="431" t="s">
        <v>576</v>
      </c>
      <c r="C60" s="736" t="s">
        <v>15</v>
      </c>
      <c r="D60" s="736" t="s">
        <v>12</v>
      </c>
      <c r="E60" s="431" t="s">
        <v>7</v>
      </c>
      <c r="F60" s="735" t="s">
        <v>1106</v>
      </c>
      <c r="G60" s="735" t="s">
        <v>1107</v>
      </c>
      <c r="H60" s="28" t="s">
        <v>991</v>
      </c>
    </row>
    <row r="61" spans="1:8" ht="15" thickBot="1" x14ac:dyDescent="0.4">
      <c r="A61" s="718" t="s">
        <v>975</v>
      </c>
      <c r="B61" s="725" t="s">
        <v>112</v>
      </c>
      <c r="C61" s="749" t="s">
        <v>15</v>
      </c>
      <c r="D61" s="749" t="s">
        <v>12</v>
      </c>
      <c r="E61" s="725" t="s">
        <v>7</v>
      </c>
      <c r="F61" s="750" t="s">
        <v>537</v>
      </c>
      <c r="G61" s="750" t="s">
        <v>1039</v>
      </c>
      <c r="H61" s="35" t="s">
        <v>991</v>
      </c>
    </row>
    <row r="62" spans="1:8" x14ac:dyDescent="0.35">
      <c r="A62" s="719">
        <v>24</v>
      </c>
      <c r="B62" s="12" t="s">
        <v>789</v>
      </c>
      <c r="C62" s="11">
        <v>15</v>
      </c>
      <c r="D62" s="12" t="s">
        <v>884</v>
      </c>
      <c r="E62" s="2"/>
      <c r="F62" s="3"/>
      <c r="H62" s="56"/>
    </row>
    <row r="63" spans="1:8" ht="15" thickBot="1" x14ac:dyDescent="0.4">
      <c r="A63" s="720">
        <v>18</v>
      </c>
      <c r="B63" s="6" t="s">
        <v>790</v>
      </c>
      <c r="C63" s="13">
        <v>12</v>
      </c>
      <c r="D63" s="6" t="s">
        <v>792</v>
      </c>
      <c r="E63" s="14"/>
      <c r="F63" s="14"/>
      <c r="H63" s="56"/>
    </row>
  </sheetData>
  <autoFilter ref="A2:H63" xr:uid="{00000000-0009-0000-0000-00000A000000}"/>
  <mergeCells count="3">
    <mergeCell ref="A1:H1"/>
    <mergeCell ref="J3:K3"/>
    <mergeCell ref="J15:K15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2"/>
  <sheetViews>
    <sheetView zoomScaleNormal="100" workbookViewId="0">
      <selection activeCell="G28" sqref="G28"/>
    </sheetView>
  </sheetViews>
  <sheetFormatPr defaultColWidth="36.1796875" defaultRowHeight="12" x14ac:dyDescent="0.3"/>
  <cols>
    <col min="1" max="1" width="15.6328125" style="89" bestFit="1" customWidth="1"/>
    <col min="2" max="2" width="26.36328125" style="151" customWidth="1"/>
    <col min="3" max="3" width="25.81640625" style="89" bestFit="1" customWidth="1"/>
    <col min="4" max="4" width="7.36328125" style="89" bestFit="1" customWidth="1"/>
    <col min="5" max="6" width="6.54296875" style="89" bestFit="1" customWidth="1"/>
    <col min="7" max="7" width="5.54296875" style="266" bestFit="1" customWidth="1"/>
    <col min="8" max="8" width="36.1796875" style="89"/>
    <col min="9" max="9" width="3.6328125" style="89" bestFit="1" customWidth="1"/>
    <col min="10" max="16384" width="36.1796875" style="89"/>
  </cols>
  <sheetData>
    <row r="1" spans="1:7" ht="13.5" thickBot="1" x14ac:dyDescent="0.35">
      <c r="A1" s="1100" t="s">
        <v>1229</v>
      </c>
      <c r="B1" s="1102"/>
      <c r="C1" s="1102"/>
      <c r="D1" s="1102"/>
      <c r="E1" s="1103" t="s">
        <v>4</v>
      </c>
      <c r="F1" s="1104"/>
      <c r="G1" s="259"/>
    </row>
    <row r="2" spans="1:7" ht="12.5" thickBot="1" x14ac:dyDescent="0.35">
      <c r="A2" s="90" t="s">
        <v>0</v>
      </c>
      <c r="B2" s="91" t="s">
        <v>1230</v>
      </c>
      <c r="C2" s="92" t="s">
        <v>1231</v>
      </c>
      <c r="D2" s="91" t="s">
        <v>5</v>
      </c>
      <c r="E2" s="92" t="s">
        <v>2</v>
      </c>
      <c r="F2" s="91" t="s">
        <v>1242</v>
      </c>
      <c r="G2" s="260" t="s">
        <v>3</v>
      </c>
    </row>
    <row r="3" spans="1:7" ht="12.5" thickBot="1" x14ac:dyDescent="0.35">
      <c r="A3" s="94" t="s">
        <v>1134</v>
      </c>
      <c r="B3" s="95" t="s">
        <v>1135</v>
      </c>
      <c r="C3" s="96" t="s">
        <v>9</v>
      </c>
      <c r="D3" s="97" t="s">
        <v>7</v>
      </c>
      <c r="E3" s="98" t="s">
        <v>1237</v>
      </c>
      <c r="F3" s="99" t="s">
        <v>1238</v>
      </c>
      <c r="G3" s="258" t="s">
        <v>1235</v>
      </c>
    </row>
    <row r="4" spans="1:7" ht="12" customHeight="1" thickBot="1" x14ac:dyDescent="0.35">
      <c r="A4" s="94" t="s">
        <v>1136</v>
      </c>
      <c r="B4" s="95" t="s">
        <v>1137</v>
      </c>
      <c r="C4" s="96" t="s">
        <v>9</v>
      </c>
      <c r="D4" s="97" t="s">
        <v>7</v>
      </c>
      <c r="E4" s="98" t="s">
        <v>1239</v>
      </c>
      <c r="F4" s="100" t="s">
        <v>1240</v>
      </c>
      <c r="G4" s="261" t="s">
        <v>1236</v>
      </c>
    </row>
    <row r="5" spans="1:7" ht="12.5" thickBot="1" x14ac:dyDescent="0.35">
      <c r="A5" s="94" t="s">
        <v>1138</v>
      </c>
      <c r="B5" s="95" t="s">
        <v>1139</v>
      </c>
      <c r="C5" s="96" t="s">
        <v>501</v>
      </c>
      <c r="D5" s="97" t="s">
        <v>7</v>
      </c>
      <c r="E5" s="98" t="s">
        <v>1241</v>
      </c>
      <c r="F5" s="99" t="s">
        <v>531</v>
      </c>
      <c r="G5" s="262" t="s">
        <v>1236</v>
      </c>
    </row>
    <row r="6" spans="1:7" s="107" customFormat="1" ht="12.5" thickBot="1" x14ac:dyDescent="0.35">
      <c r="A6" s="101" t="s">
        <v>1140</v>
      </c>
      <c r="B6" s="102" t="s">
        <v>9</v>
      </c>
      <c r="C6" s="103" t="s">
        <v>1141</v>
      </c>
      <c r="D6" s="104" t="s">
        <v>17</v>
      </c>
      <c r="E6" s="105" t="s">
        <v>868</v>
      </c>
      <c r="F6" s="106" t="s">
        <v>1245</v>
      </c>
      <c r="G6" s="258" t="s">
        <v>1235</v>
      </c>
    </row>
    <row r="7" spans="1:7" ht="12.5" thickBot="1" x14ac:dyDescent="0.35">
      <c r="A7" s="108" t="s">
        <v>1140</v>
      </c>
      <c r="B7" s="109" t="s">
        <v>1142</v>
      </c>
      <c r="C7" s="110" t="s">
        <v>501</v>
      </c>
      <c r="D7" s="111" t="s">
        <v>17</v>
      </c>
      <c r="E7" s="112" t="s">
        <v>472</v>
      </c>
      <c r="F7" s="113" t="s">
        <v>1246</v>
      </c>
      <c r="G7" s="1078" t="s">
        <v>1243</v>
      </c>
    </row>
    <row r="8" spans="1:7" s="107" customFormat="1" ht="12.5" thickBot="1" x14ac:dyDescent="0.35">
      <c r="A8" s="114" t="s">
        <v>1143</v>
      </c>
      <c r="B8" s="115" t="s">
        <v>15</v>
      </c>
      <c r="C8" s="116" t="s">
        <v>1234</v>
      </c>
      <c r="D8" s="117" t="s">
        <v>7</v>
      </c>
      <c r="E8" s="118" t="s">
        <v>861</v>
      </c>
      <c r="F8" s="119" t="s">
        <v>1247</v>
      </c>
      <c r="G8" s="261" t="s">
        <v>1236</v>
      </c>
    </row>
    <row r="9" spans="1:7" ht="12.5" thickBot="1" x14ac:dyDescent="0.35">
      <c r="A9" s="120" t="s">
        <v>1145</v>
      </c>
      <c r="B9" s="121" t="s">
        <v>1146</v>
      </c>
      <c r="C9" s="122" t="s">
        <v>9</v>
      </c>
      <c r="D9" s="123" t="s">
        <v>17</v>
      </c>
      <c r="E9" s="124" t="s">
        <v>1248</v>
      </c>
      <c r="F9" s="125" t="s">
        <v>1249</v>
      </c>
      <c r="G9" s="258" t="s">
        <v>1235</v>
      </c>
    </row>
    <row r="10" spans="1:7" s="107" customFormat="1" ht="12.5" thickBot="1" x14ac:dyDescent="0.35">
      <c r="A10" s="126" t="s">
        <v>1145</v>
      </c>
      <c r="B10" s="127" t="s">
        <v>501</v>
      </c>
      <c r="C10" s="128" t="s">
        <v>1147</v>
      </c>
      <c r="D10" s="129" t="s">
        <v>17</v>
      </c>
      <c r="E10" s="130" t="s">
        <v>1250</v>
      </c>
      <c r="F10" s="131" t="s">
        <v>1251</v>
      </c>
      <c r="G10" s="258" t="s">
        <v>1235</v>
      </c>
    </row>
    <row r="11" spans="1:7" s="107" customFormat="1" ht="12.5" thickBot="1" x14ac:dyDescent="0.35">
      <c r="A11" s="114" t="s">
        <v>1148</v>
      </c>
      <c r="B11" s="115" t="s">
        <v>15</v>
      </c>
      <c r="C11" s="116" t="s">
        <v>1149</v>
      </c>
      <c r="D11" s="117" t="s">
        <v>7</v>
      </c>
      <c r="E11" s="118" t="s">
        <v>1253</v>
      </c>
      <c r="F11" s="119" t="s">
        <v>1254</v>
      </c>
      <c r="G11" s="258" t="s">
        <v>1235</v>
      </c>
    </row>
    <row r="12" spans="1:7" s="107" customFormat="1" ht="12.5" thickBot="1" x14ac:dyDescent="0.35">
      <c r="A12" s="114" t="s">
        <v>1150</v>
      </c>
      <c r="B12" s="115" t="s">
        <v>501</v>
      </c>
      <c r="C12" s="116" t="s">
        <v>1151</v>
      </c>
      <c r="D12" s="117" t="s">
        <v>7</v>
      </c>
      <c r="E12" s="118" t="s">
        <v>242</v>
      </c>
      <c r="F12" s="119" t="s">
        <v>1255</v>
      </c>
      <c r="G12" s="258" t="s">
        <v>1235</v>
      </c>
    </row>
    <row r="13" spans="1:7" ht="12.5" thickBot="1" x14ac:dyDescent="0.35">
      <c r="A13" s="94" t="s">
        <v>1152</v>
      </c>
      <c r="B13" s="95" t="s">
        <v>1233</v>
      </c>
      <c r="C13" s="96" t="s">
        <v>15</v>
      </c>
      <c r="D13" s="97" t="s">
        <v>7</v>
      </c>
      <c r="E13" s="98" t="s">
        <v>1259</v>
      </c>
      <c r="F13" s="99" t="s">
        <v>1258</v>
      </c>
      <c r="G13" s="258" t="s">
        <v>1235</v>
      </c>
    </row>
    <row r="14" spans="1:7" s="107" customFormat="1" ht="12.5" thickBot="1" x14ac:dyDescent="0.35">
      <c r="A14" s="101" t="s">
        <v>1153</v>
      </c>
      <c r="B14" s="102" t="s">
        <v>9</v>
      </c>
      <c r="C14" s="103" t="s">
        <v>1154</v>
      </c>
      <c r="D14" s="104" t="s">
        <v>17</v>
      </c>
      <c r="E14" s="105" t="s">
        <v>1260</v>
      </c>
      <c r="F14" s="106" t="s">
        <v>42</v>
      </c>
      <c r="G14" s="261" t="s">
        <v>1236</v>
      </c>
    </row>
    <row r="15" spans="1:7" ht="12.5" thickBot="1" x14ac:dyDescent="0.35">
      <c r="A15" s="108" t="s">
        <v>1153</v>
      </c>
      <c r="B15" s="109" t="s">
        <v>1155</v>
      </c>
      <c r="C15" s="110" t="s">
        <v>501</v>
      </c>
      <c r="D15" s="111" t="s">
        <v>17</v>
      </c>
      <c r="E15" s="112" t="s">
        <v>800</v>
      </c>
      <c r="F15" s="113" t="s">
        <v>1261</v>
      </c>
      <c r="G15" s="261" t="s">
        <v>1236</v>
      </c>
    </row>
    <row r="16" spans="1:7" s="107" customFormat="1" ht="12.5" thickBot="1" x14ac:dyDescent="0.35">
      <c r="A16" s="114" t="s">
        <v>1156</v>
      </c>
      <c r="B16" s="115" t="s">
        <v>15</v>
      </c>
      <c r="C16" s="116" t="s">
        <v>1157</v>
      </c>
      <c r="D16" s="117" t="s">
        <v>7</v>
      </c>
      <c r="E16" s="118" t="s">
        <v>1262</v>
      </c>
      <c r="F16" s="119" t="s">
        <v>1263</v>
      </c>
      <c r="G16" s="258" t="s">
        <v>1235</v>
      </c>
    </row>
    <row r="17" spans="1:7" s="107" customFormat="1" ht="12.5" thickBot="1" x14ac:dyDescent="0.35">
      <c r="A17" s="101" t="s">
        <v>1158</v>
      </c>
      <c r="B17" s="102" t="s">
        <v>501</v>
      </c>
      <c r="C17" s="103" t="s">
        <v>1159</v>
      </c>
      <c r="D17" s="104" t="s">
        <v>17</v>
      </c>
      <c r="E17" s="105" t="s">
        <v>1264</v>
      </c>
      <c r="F17" s="106" t="s">
        <v>1265</v>
      </c>
      <c r="G17" s="258" t="s">
        <v>1235</v>
      </c>
    </row>
    <row r="18" spans="1:7" ht="12.5" thickBot="1" x14ac:dyDescent="0.35">
      <c r="A18" s="108" t="s">
        <v>1158</v>
      </c>
      <c r="B18" s="109" t="s">
        <v>1160</v>
      </c>
      <c r="C18" s="110" t="s">
        <v>9</v>
      </c>
      <c r="D18" s="111" t="s">
        <v>17</v>
      </c>
      <c r="E18" s="112" t="s">
        <v>267</v>
      </c>
      <c r="F18" s="113" t="s">
        <v>327</v>
      </c>
      <c r="G18" s="258" t="s">
        <v>1235</v>
      </c>
    </row>
    <row r="19" spans="1:7" ht="12.5" thickBot="1" x14ac:dyDescent="0.35">
      <c r="A19" s="94" t="s">
        <v>1161</v>
      </c>
      <c r="B19" s="95" t="s">
        <v>1162</v>
      </c>
      <c r="C19" s="96" t="s">
        <v>15</v>
      </c>
      <c r="D19" s="97" t="s">
        <v>7</v>
      </c>
      <c r="E19" s="226"/>
      <c r="F19" s="227"/>
      <c r="G19" s="263" t="s">
        <v>1267</v>
      </c>
    </row>
    <row r="20" spans="1:7" s="107" customFormat="1" ht="12.5" thickBot="1" x14ac:dyDescent="0.35">
      <c r="A20" s="114" t="s">
        <v>1163</v>
      </c>
      <c r="B20" s="115" t="s">
        <v>1164</v>
      </c>
      <c r="C20" s="132" t="s">
        <v>1519</v>
      </c>
      <c r="D20" s="117" t="s">
        <v>7</v>
      </c>
      <c r="E20" s="118" t="s">
        <v>378</v>
      </c>
      <c r="F20" s="119" t="s">
        <v>1269</v>
      </c>
      <c r="G20" s="258" t="s">
        <v>1235</v>
      </c>
    </row>
    <row r="21" spans="1:7" s="107" customFormat="1" ht="12.5" thickBot="1" x14ac:dyDescent="0.35">
      <c r="A21" s="101" t="s">
        <v>1165</v>
      </c>
      <c r="B21" s="102" t="s">
        <v>9</v>
      </c>
      <c r="C21" s="103" t="s">
        <v>1166</v>
      </c>
      <c r="D21" s="104" t="s">
        <v>17</v>
      </c>
      <c r="E21" s="105" t="s">
        <v>434</v>
      </c>
      <c r="F21" s="106" t="s">
        <v>1060</v>
      </c>
      <c r="G21" s="258" t="s">
        <v>1235</v>
      </c>
    </row>
    <row r="22" spans="1:7" ht="12.5" thickBot="1" x14ac:dyDescent="0.35">
      <c r="A22" s="108" t="s">
        <v>1165</v>
      </c>
      <c r="B22" s="109" t="s">
        <v>1167</v>
      </c>
      <c r="C22" s="110" t="s">
        <v>501</v>
      </c>
      <c r="D22" s="111" t="s">
        <v>17</v>
      </c>
      <c r="E22" s="112" t="s">
        <v>1271</v>
      </c>
      <c r="F22" s="113" t="s">
        <v>484</v>
      </c>
      <c r="G22" s="258" t="s">
        <v>1235</v>
      </c>
    </row>
    <row r="23" spans="1:7" ht="12.5" thickBot="1" x14ac:dyDescent="0.35">
      <c r="A23" s="94" t="s">
        <v>1168</v>
      </c>
      <c r="B23" s="95" t="s">
        <v>1169</v>
      </c>
      <c r="C23" s="96" t="s">
        <v>15</v>
      </c>
      <c r="D23" s="97" t="s">
        <v>7</v>
      </c>
      <c r="E23" s="226"/>
      <c r="F23" s="227"/>
      <c r="G23" s="264" t="s">
        <v>1272</v>
      </c>
    </row>
    <row r="24" spans="1:7" ht="12.5" thickBot="1" x14ac:dyDescent="0.35">
      <c r="A24" s="120" t="s">
        <v>1170</v>
      </c>
      <c r="B24" s="121" t="s">
        <v>1171</v>
      </c>
      <c r="C24" s="122" t="s">
        <v>9</v>
      </c>
      <c r="D24" s="123" t="s">
        <v>17</v>
      </c>
      <c r="E24" s="124" t="s">
        <v>1274</v>
      </c>
      <c r="F24" s="125" t="s">
        <v>1273</v>
      </c>
      <c r="G24" s="258" t="s">
        <v>1235</v>
      </c>
    </row>
    <row r="25" spans="1:7" s="107" customFormat="1" ht="12.5" thickBot="1" x14ac:dyDescent="0.35">
      <c r="A25" s="126" t="s">
        <v>1170</v>
      </c>
      <c r="B25" s="127" t="s">
        <v>501</v>
      </c>
      <c r="C25" s="128" t="s">
        <v>1172</v>
      </c>
      <c r="D25" s="129" t="s">
        <v>17</v>
      </c>
      <c r="E25" s="130" t="s">
        <v>1275</v>
      </c>
      <c r="F25" s="131" t="s">
        <v>1276</v>
      </c>
      <c r="G25" s="258" t="s">
        <v>1235</v>
      </c>
    </row>
    <row r="26" spans="1:7" s="107" customFormat="1" ht="12.5" thickBot="1" x14ac:dyDescent="0.35">
      <c r="A26" s="114" t="s">
        <v>1173</v>
      </c>
      <c r="B26" s="115" t="s">
        <v>15</v>
      </c>
      <c r="C26" s="132" t="s">
        <v>1174</v>
      </c>
      <c r="D26" s="117" t="s">
        <v>52</v>
      </c>
      <c r="E26" s="226"/>
      <c r="F26" s="227"/>
      <c r="G26" s="265" t="s">
        <v>1267</v>
      </c>
    </row>
    <row r="27" spans="1:7" s="107" customFormat="1" ht="12.5" thickBot="1" x14ac:dyDescent="0.35">
      <c r="A27" s="101" t="s">
        <v>1175</v>
      </c>
      <c r="B27" s="102" t="s">
        <v>9</v>
      </c>
      <c r="C27" s="103" t="s">
        <v>1176</v>
      </c>
      <c r="D27" s="104" t="s">
        <v>17</v>
      </c>
      <c r="E27" s="105"/>
      <c r="F27" s="106" t="s">
        <v>1279</v>
      </c>
      <c r="G27" s="263" t="s">
        <v>1272</v>
      </c>
    </row>
    <row r="28" spans="1:7" ht="12.5" thickBot="1" x14ac:dyDescent="0.35">
      <c r="A28" s="108" t="s">
        <v>1175</v>
      </c>
      <c r="B28" s="109" t="s">
        <v>1177</v>
      </c>
      <c r="C28" s="110" t="s">
        <v>501</v>
      </c>
      <c r="D28" s="111" t="s">
        <v>17</v>
      </c>
      <c r="E28" s="112" t="s">
        <v>233</v>
      </c>
      <c r="F28" s="113" t="s">
        <v>216</v>
      </c>
      <c r="G28" s="1076" t="s">
        <v>1243</v>
      </c>
    </row>
    <row r="29" spans="1:7" ht="12.5" thickBot="1" x14ac:dyDescent="0.35">
      <c r="A29" s="94" t="s">
        <v>1178</v>
      </c>
      <c r="B29" s="95" t="s">
        <v>1179</v>
      </c>
      <c r="C29" s="96" t="s">
        <v>15</v>
      </c>
      <c r="D29" s="97" t="s">
        <v>7</v>
      </c>
      <c r="E29" s="98"/>
      <c r="F29" s="99"/>
      <c r="G29" s="261" t="s">
        <v>1236</v>
      </c>
    </row>
    <row r="30" spans="1:7" s="107" customFormat="1" ht="12.5" thickBot="1" x14ac:dyDescent="0.35">
      <c r="A30" s="114" t="s">
        <v>1180</v>
      </c>
      <c r="B30" s="115" t="s">
        <v>1074</v>
      </c>
      <c r="C30" s="132" t="s">
        <v>1181</v>
      </c>
      <c r="D30" s="117" t="s">
        <v>7</v>
      </c>
      <c r="E30" s="118" t="s">
        <v>1277</v>
      </c>
      <c r="F30" s="119" t="s">
        <v>1278</v>
      </c>
      <c r="G30" s="258" t="s">
        <v>1235</v>
      </c>
    </row>
    <row r="31" spans="1:7" s="107" customFormat="1" ht="12.5" thickBot="1" x14ac:dyDescent="0.35">
      <c r="A31" s="101" t="s">
        <v>1182</v>
      </c>
      <c r="B31" s="102" t="s">
        <v>501</v>
      </c>
      <c r="C31" s="103" t="s">
        <v>1183</v>
      </c>
      <c r="D31" s="104" t="s">
        <v>17</v>
      </c>
      <c r="E31" s="105" t="s">
        <v>378</v>
      </c>
      <c r="F31" s="106" t="s">
        <v>1104</v>
      </c>
      <c r="G31" s="1075" t="s">
        <v>1243</v>
      </c>
    </row>
    <row r="32" spans="1:7" ht="12.5" thickBot="1" x14ac:dyDescent="0.35">
      <c r="A32" s="108" t="s">
        <v>1182</v>
      </c>
      <c r="B32" s="109" t="s">
        <v>1184</v>
      </c>
      <c r="C32" s="110" t="s">
        <v>9</v>
      </c>
      <c r="D32" s="111" t="s">
        <v>17</v>
      </c>
      <c r="E32" s="112" t="s">
        <v>1280</v>
      </c>
      <c r="F32" s="113" t="s">
        <v>547</v>
      </c>
      <c r="G32" s="1076" t="s">
        <v>1243</v>
      </c>
    </row>
    <row r="33" spans="1:7" ht="12.5" thickBot="1" x14ac:dyDescent="0.35">
      <c r="A33" s="94" t="s">
        <v>1185</v>
      </c>
      <c r="B33" s="133" t="s">
        <v>1186</v>
      </c>
      <c r="C33" s="96" t="s">
        <v>15</v>
      </c>
      <c r="D33" s="97" t="s">
        <v>7</v>
      </c>
      <c r="E33" s="98" t="s">
        <v>79</v>
      </c>
      <c r="F33" s="99" t="s">
        <v>1281</v>
      </c>
      <c r="G33" s="1076" t="s">
        <v>1243</v>
      </c>
    </row>
    <row r="34" spans="1:7" ht="12.5" thickBot="1" x14ac:dyDescent="0.35">
      <c r="A34" s="120" t="s">
        <v>1187</v>
      </c>
      <c r="B34" s="121" t="s">
        <v>1141</v>
      </c>
      <c r="C34" s="122" t="s">
        <v>9</v>
      </c>
      <c r="D34" s="123" t="s">
        <v>17</v>
      </c>
      <c r="E34" s="124" t="s">
        <v>1283</v>
      </c>
      <c r="F34" s="125" t="s">
        <v>1282</v>
      </c>
      <c r="G34" s="258" t="s">
        <v>1235</v>
      </c>
    </row>
    <row r="35" spans="1:7" s="107" customFormat="1" ht="12.5" thickBot="1" x14ac:dyDescent="0.35">
      <c r="A35" s="126" t="s">
        <v>1187</v>
      </c>
      <c r="B35" s="127" t="s">
        <v>501</v>
      </c>
      <c r="C35" s="128" t="s">
        <v>1142</v>
      </c>
      <c r="D35" s="129" t="s">
        <v>17</v>
      </c>
      <c r="E35" s="130" t="s">
        <v>1284</v>
      </c>
      <c r="F35" s="131" t="s">
        <v>1285</v>
      </c>
      <c r="G35" s="261" t="s">
        <v>1236</v>
      </c>
    </row>
    <row r="36" spans="1:7" s="107" customFormat="1" ht="12.5" thickBot="1" x14ac:dyDescent="0.35">
      <c r="A36" s="114" t="s">
        <v>1188</v>
      </c>
      <c r="B36" s="115" t="s">
        <v>15</v>
      </c>
      <c r="C36" s="132" t="s">
        <v>1189</v>
      </c>
      <c r="D36" s="117" t="s">
        <v>7</v>
      </c>
      <c r="E36" s="118" t="s">
        <v>1287</v>
      </c>
      <c r="F36" s="119" t="s">
        <v>1286</v>
      </c>
      <c r="G36" s="261" t="s">
        <v>1236</v>
      </c>
    </row>
    <row r="37" spans="1:7" s="107" customFormat="1" ht="12.5" thickBot="1" x14ac:dyDescent="0.35">
      <c r="A37" s="134" t="s">
        <v>1190</v>
      </c>
      <c r="B37" s="135" t="s">
        <v>1164</v>
      </c>
      <c r="C37" s="136" t="s">
        <v>1191</v>
      </c>
      <c r="D37" s="137" t="s">
        <v>7</v>
      </c>
      <c r="E37" s="138" t="s">
        <v>1289</v>
      </c>
      <c r="F37" s="139" t="s">
        <v>1290</v>
      </c>
      <c r="G37" s="258" t="s">
        <v>1235</v>
      </c>
    </row>
    <row r="38" spans="1:7" s="107" customFormat="1" ht="12.5" thickBot="1" x14ac:dyDescent="0.35">
      <c r="A38" s="114" t="s">
        <v>1192</v>
      </c>
      <c r="B38" s="115" t="s">
        <v>1164</v>
      </c>
      <c r="C38" s="116" t="s">
        <v>1144</v>
      </c>
      <c r="D38" s="117" t="s">
        <v>7</v>
      </c>
      <c r="E38" s="118" t="s">
        <v>1079</v>
      </c>
      <c r="F38" s="140">
        <v>40590</v>
      </c>
      <c r="G38" s="263" t="s">
        <v>1272</v>
      </c>
    </row>
    <row r="39" spans="1:7" s="107" customFormat="1" ht="12.5" thickBot="1" x14ac:dyDescent="0.35">
      <c r="A39" s="114" t="s">
        <v>1193</v>
      </c>
      <c r="B39" s="115" t="s">
        <v>1164</v>
      </c>
      <c r="C39" s="116" t="s">
        <v>1144</v>
      </c>
      <c r="D39" s="117" t="s">
        <v>1074</v>
      </c>
      <c r="E39" s="118" t="s">
        <v>1291</v>
      </c>
      <c r="F39" s="119" t="s">
        <v>1282</v>
      </c>
      <c r="G39" s="258" t="s">
        <v>1235</v>
      </c>
    </row>
    <row r="40" spans="1:7" s="107" customFormat="1" ht="12.5" thickBot="1" x14ac:dyDescent="0.35">
      <c r="A40" s="114" t="s">
        <v>1194</v>
      </c>
      <c r="B40" s="115" t="s">
        <v>1164</v>
      </c>
      <c r="C40" s="116" t="s">
        <v>1195</v>
      </c>
      <c r="D40" s="117" t="s">
        <v>7</v>
      </c>
      <c r="E40" s="118" t="s">
        <v>1293</v>
      </c>
      <c r="F40" s="119" t="s">
        <v>1292</v>
      </c>
      <c r="G40" s="261" t="s">
        <v>1236</v>
      </c>
    </row>
    <row r="41" spans="1:7" s="107" customFormat="1" ht="12.5" thickBot="1" x14ac:dyDescent="0.35">
      <c r="A41" s="141" t="s">
        <v>1196</v>
      </c>
      <c r="B41" s="142" t="s">
        <v>1164</v>
      </c>
      <c r="C41" s="143" t="s">
        <v>1197</v>
      </c>
      <c r="D41" s="144" t="s">
        <v>7</v>
      </c>
      <c r="E41" s="145" t="s">
        <v>1295</v>
      </c>
      <c r="F41" s="146" t="s">
        <v>1294</v>
      </c>
      <c r="G41" s="258" t="s">
        <v>1235</v>
      </c>
    </row>
    <row r="42" spans="1:7" s="107" customFormat="1" ht="12.5" thickBot="1" x14ac:dyDescent="0.35">
      <c r="A42" s="101" t="s">
        <v>1198</v>
      </c>
      <c r="B42" s="102" t="s">
        <v>9</v>
      </c>
      <c r="C42" s="103" t="s">
        <v>1146</v>
      </c>
      <c r="D42" s="104" t="s">
        <v>17</v>
      </c>
      <c r="E42" s="105" t="s">
        <v>1297</v>
      </c>
      <c r="F42" s="106" t="s">
        <v>1298</v>
      </c>
      <c r="G42" s="258" t="s">
        <v>1235</v>
      </c>
    </row>
    <row r="43" spans="1:7" ht="12.5" thickBot="1" x14ac:dyDescent="0.35">
      <c r="A43" s="108" t="s">
        <v>1198</v>
      </c>
      <c r="B43" s="109" t="s">
        <v>1147</v>
      </c>
      <c r="C43" s="110" t="s">
        <v>501</v>
      </c>
      <c r="D43" s="111" t="s">
        <v>17</v>
      </c>
      <c r="E43" s="112" t="s">
        <v>1025</v>
      </c>
      <c r="F43" s="113" t="s">
        <v>1300</v>
      </c>
      <c r="G43" s="258" t="s">
        <v>1235</v>
      </c>
    </row>
    <row r="44" spans="1:7" s="107" customFormat="1" ht="12.5" thickBot="1" x14ac:dyDescent="0.35">
      <c r="A44" s="114" t="s">
        <v>1199</v>
      </c>
      <c r="B44" s="115" t="s">
        <v>15</v>
      </c>
      <c r="C44" s="132" t="s">
        <v>1200</v>
      </c>
      <c r="D44" s="117" t="s">
        <v>7</v>
      </c>
      <c r="E44" s="118" t="s">
        <v>1301</v>
      </c>
      <c r="F44" s="119" t="s">
        <v>504</v>
      </c>
      <c r="G44" s="261" t="s">
        <v>1236</v>
      </c>
    </row>
    <row r="45" spans="1:7" s="107" customFormat="1" ht="12.5" thickBot="1" x14ac:dyDescent="0.35">
      <c r="A45" s="94" t="s">
        <v>1303</v>
      </c>
      <c r="B45" s="133" t="s">
        <v>194</v>
      </c>
      <c r="C45" s="96" t="s">
        <v>1304</v>
      </c>
      <c r="D45" s="97" t="s">
        <v>7</v>
      </c>
      <c r="E45" s="98" t="s">
        <v>1305</v>
      </c>
      <c r="F45" s="99"/>
      <c r="G45" s="263" t="s">
        <v>1272</v>
      </c>
    </row>
    <row r="46" spans="1:7" ht="12.5" thickBot="1" x14ac:dyDescent="0.35">
      <c r="A46" s="120" t="s">
        <v>1201</v>
      </c>
      <c r="B46" s="121" t="s">
        <v>1154</v>
      </c>
      <c r="C46" s="122" t="s">
        <v>9</v>
      </c>
      <c r="D46" s="123" t="s">
        <v>17</v>
      </c>
      <c r="E46" s="124" t="s">
        <v>1239</v>
      </c>
      <c r="F46" s="125" t="s">
        <v>1306</v>
      </c>
      <c r="G46" s="258" t="s">
        <v>1235</v>
      </c>
    </row>
    <row r="47" spans="1:7" s="107" customFormat="1" ht="12.5" thickBot="1" x14ac:dyDescent="0.35">
      <c r="A47" s="126" t="s">
        <v>1201</v>
      </c>
      <c r="B47" s="127" t="s">
        <v>501</v>
      </c>
      <c r="C47" s="128" t="s">
        <v>1155</v>
      </c>
      <c r="D47" s="129" t="s">
        <v>17</v>
      </c>
      <c r="E47" s="130" t="s">
        <v>1307</v>
      </c>
      <c r="F47" s="131" t="s">
        <v>1308</v>
      </c>
      <c r="G47" s="258" t="s">
        <v>1235</v>
      </c>
    </row>
    <row r="48" spans="1:7" s="107" customFormat="1" ht="12.5" thickBot="1" x14ac:dyDescent="0.35">
      <c r="A48" s="114" t="s">
        <v>1202</v>
      </c>
      <c r="B48" s="115" t="s">
        <v>15</v>
      </c>
      <c r="C48" s="116" t="s">
        <v>1203</v>
      </c>
      <c r="D48" s="117" t="s">
        <v>7</v>
      </c>
      <c r="E48" s="118" t="s">
        <v>284</v>
      </c>
      <c r="F48" s="119" t="s">
        <v>1274</v>
      </c>
      <c r="G48" s="258" t="s">
        <v>1235</v>
      </c>
    </row>
    <row r="49" spans="1:7" s="107" customFormat="1" ht="12.5" thickBot="1" x14ac:dyDescent="0.35">
      <c r="A49" s="114" t="s">
        <v>1204</v>
      </c>
      <c r="B49" s="115" t="s">
        <v>1074</v>
      </c>
      <c r="C49" s="116" t="s">
        <v>1154</v>
      </c>
      <c r="D49" s="117" t="s">
        <v>52</v>
      </c>
      <c r="E49" s="118" t="s">
        <v>1311</v>
      </c>
      <c r="F49" s="119" t="s">
        <v>1312</v>
      </c>
      <c r="G49" s="258" t="s">
        <v>1235</v>
      </c>
    </row>
    <row r="50" spans="1:7" s="107" customFormat="1" ht="12.5" thickBot="1" x14ac:dyDescent="0.35">
      <c r="A50" s="101" t="s">
        <v>1205</v>
      </c>
      <c r="B50" s="102" t="s">
        <v>9</v>
      </c>
      <c r="C50" s="103" t="s">
        <v>1160</v>
      </c>
      <c r="D50" s="104" t="s">
        <v>17</v>
      </c>
      <c r="E50" s="105" t="s">
        <v>1314</v>
      </c>
      <c r="F50" s="106" t="s">
        <v>1313</v>
      </c>
      <c r="G50" s="258" t="s">
        <v>1235</v>
      </c>
    </row>
    <row r="51" spans="1:7" ht="12.5" thickBot="1" x14ac:dyDescent="0.35">
      <c r="A51" s="108" t="s">
        <v>1205</v>
      </c>
      <c r="B51" s="109" t="s">
        <v>1159</v>
      </c>
      <c r="C51" s="110" t="s">
        <v>501</v>
      </c>
      <c r="D51" s="111" t="s">
        <v>17</v>
      </c>
      <c r="E51" s="112" t="s">
        <v>1315</v>
      </c>
      <c r="F51" s="113" t="s">
        <v>1316</v>
      </c>
      <c r="G51" s="261" t="s">
        <v>1236</v>
      </c>
    </row>
    <row r="52" spans="1:7" ht="12.5" thickBot="1" x14ac:dyDescent="0.35">
      <c r="A52" s="94" t="s">
        <v>1206</v>
      </c>
      <c r="B52" s="95" t="s">
        <v>1207</v>
      </c>
      <c r="C52" s="96" t="s">
        <v>15</v>
      </c>
      <c r="D52" s="97" t="s">
        <v>7</v>
      </c>
      <c r="E52" s="98" t="s">
        <v>1289</v>
      </c>
      <c r="F52" s="99" t="s">
        <v>1317</v>
      </c>
      <c r="G52" s="258" t="s">
        <v>1235</v>
      </c>
    </row>
    <row r="53" spans="1:7" ht="12.5" thickBot="1" x14ac:dyDescent="0.35">
      <c r="A53" s="120" t="s">
        <v>1208</v>
      </c>
      <c r="B53" s="121" t="s">
        <v>1166</v>
      </c>
      <c r="C53" s="122" t="s">
        <v>9</v>
      </c>
      <c r="D53" s="123" t="s">
        <v>17</v>
      </c>
      <c r="E53" s="124" t="s">
        <v>1320</v>
      </c>
      <c r="F53" s="125" t="s">
        <v>1319</v>
      </c>
      <c r="G53" s="1076" t="s">
        <v>1243</v>
      </c>
    </row>
    <row r="54" spans="1:7" s="107" customFormat="1" ht="12.5" thickBot="1" x14ac:dyDescent="0.35">
      <c r="A54" s="126" t="s">
        <v>1208</v>
      </c>
      <c r="B54" s="127" t="s">
        <v>501</v>
      </c>
      <c r="C54" s="128" t="s">
        <v>1167</v>
      </c>
      <c r="D54" s="129" t="s">
        <v>17</v>
      </c>
      <c r="E54" s="130" t="s">
        <v>1022</v>
      </c>
      <c r="F54" s="131" t="s">
        <v>1321</v>
      </c>
      <c r="G54" s="258" t="s">
        <v>1235</v>
      </c>
    </row>
    <row r="55" spans="1:7" s="107" customFormat="1" ht="12.5" thickBot="1" x14ac:dyDescent="0.35">
      <c r="A55" s="114" t="s">
        <v>1209</v>
      </c>
      <c r="B55" s="115" t="s">
        <v>15</v>
      </c>
      <c r="C55" s="132" t="s">
        <v>1210</v>
      </c>
      <c r="D55" s="117" t="s">
        <v>7</v>
      </c>
      <c r="E55" s="118" t="s">
        <v>1323</v>
      </c>
      <c r="F55" s="119" t="s">
        <v>1312</v>
      </c>
      <c r="G55" s="258" t="s">
        <v>1235</v>
      </c>
    </row>
    <row r="56" spans="1:7" s="107" customFormat="1" ht="12.5" thickBot="1" x14ac:dyDescent="0.35">
      <c r="A56" s="101" t="s">
        <v>1211</v>
      </c>
      <c r="B56" s="102" t="s">
        <v>9</v>
      </c>
      <c r="C56" s="103" t="s">
        <v>1171</v>
      </c>
      <c r="D56" s="104" t="s">
        <v>17</v>
      </c>
      <c r="E56" s="105" t="s">
        <v>1325</v>
      </c>
      <c r="F56" s="106" t="s">
        <v>1324</v>
      </c>
      <c r="G56" s="258" t="s">
        <v>1235</v>
      </c>
    </row>
    <row r="57" spans="1:7" ht="12.5" thickBot="1" x14ac:dyDescent="0.35">
      <c r="A57" s="108" t="s">
        <v>1211</v>
      </c>
      <c r="B57" s="109" t="s">
        <v>1172</v>
      </c>
      <c r="C57" s="110" t="s">
        <v>501</v>
      </c>
      <c r="D57" s="111" t="s">
        <v>17</v>
      </c>
      <c r="E57" s="112" t="s">
        <v>843</v>
      </c>
      <c r="F57" s="113" t="s">
        <v>864</v>
      </c>
      <c r="G57" s="1076" t="s">
        <v>1243</v>
      </c>
    </row>
    <row r="58" spans="1:7" s="107" customFormat="1" ht="12.5" thickBot="1" x14ac:dyDescent="0.35">
      <c r="A58" s="114" t="s">
        <v>1212</v>
      </c>
      <c r="B58" s="115" t="s">
        <v>15</v>
      </c>
      <c r="C58" s="116" t="s">
        <v>1213</v>
      </c>
      <c r="D58" s="117" t="s">
        <v>7</v>
      </c>
      <c r="E58" s="118" t="s">
        <v>1262</v>
      </c>
      <c r="F58" s="119" t="s">
        <v>1326</v>
      </c>
      <c r="G58" s="261" t="s">
        <v>1236</v>
      </c>
    </row>
    <row r="59" spans="1:7" ht="12.5" thickBot="1" x14ac:dyDescent="0.35">
      <c r="A59" s="120" t="s">
        <v>1214</v>
      </c>
      <c r="B59" s="121" t="s">
        <v>1176</v>
      </c>
      <c r="C59" s="122" t="s">
        <v>9</v>
      </c>
      <c r="D59" s="123" t="s">
        <v>17</v>
      </c>
      <c r="E59" s="124" t="s">
        <v>1010</v>
      </c>
      <c r="F59" s="125" t="s">
        <v>1327</v>
      </c>
      <c r="G59" s="1076" t="s">
        <v>1243</v>
      </c>
    </row>
    <row r="60" spans="1:7" s="107" customFormat="1" ht="12.5" thickBot="1" x14ac:dyDescent="0.35">
      <c r="A60" s="126" t="s">
        <v>1214</v>
      </c>
      <c r="B60" s="127" t="s">
        <v>501</v>
      </c>
      <c r="C60" s="128" t="s">
        <v>1177</v>
      </c>
      <c r="D60" s="129" t="s">
        <v>17</v>
      </c>
      <c r="E60" s="130" t="s">
        <v>1328</v>
      </c>
      <c r="F60" s="131" t="s">
        <v>869</v>
      </c>
      <c r="G60" s="258" t="s">
        <v>1235</v>
      </c>
    </row>
    <row r="61" spans="1:7" ht="12.5" thickBot="1" x14ac:dyDescent="0.35">
      <c r="A61" s="94" t="s">
        <v>1215</v>
      </c>
      <c r="B61" s="95" t="s">
        <v>1216</v>
      </c>
      <c r="C61" s="96" t="s">
        <v>15</v>
      </c>
      <c r="D61" s="97" t="s">
        <v>7</v>
      </c>
      <c r="E61" s="98" t="s">
        <v>1332</v>
      </c>
      <c r="F61" s="99" t="s">
        <v>1331</v>
      </c>
      <c r="G61" s="258" t="s">
        <v>1235</v>
      </c>
    </row>
    <row r="62" spans="1:7" s="107" customFormat="1" ht="12.5" thickBot="1" x14ac:dyDescent="0.35">
      <c r="A62" s="101" t="s">
        <v>1217</v>
      </c>
      <c r="B62" s="102" t="s">
        <v>9</v>
      </c>
      <c r="C62" s="103" t="s">
        <v>1184</v>
      </c>
      <c r="D62" s="104" t="s">
        <v>17</v>
      </c>
      <c r="E62" s="105" t="s">
        <v>1333</v>
      </c>
      <c r="F62" s="106" t="s">
        <v>1334</v>
      </c>
      <c r="G62" s="258" t="s">
        <v>1235</v>
      </c>
    </row>
    <row r="63" spans="1:7" ht="12.5" thickBot="1" x14ac:dyDescent="0.35">
      <c r="A63" s="108" t="s">
        <v>1217</v>
      </c>
      <c r="B63" s="109" t="s">
        <v>1183</v>
      </c>
      <c r="C63" s="110" t="s">
        <v>501</v>
      </c>
      <c r="D63" s="111" t="s">
        <v>17</v>
      </c>
      <c r="E63" s="112" t="s">
        <v>1335</v>
      </c>
      <c r="F63" s="113" t="s">
        <v>1336</v>
      </c>
      <c r="G63" s="258" t="s">
        <v>1235</v>
      </c>
    </row>
    <row r="64" spans="1:7" s="107" customFormat="1" ht="12.5" thickBot="1" x14ac:dyDescent="0.35">
      <c r="A64" s="114" t="s">
        <v>1218</v>
      </c>
      <c r="B64" s="115" t="s">
        <v>15</v>
      </c>
      <c r="C64" s="116" t="s">
        <v>1219</v>
      </c>
      <c r="D64" s="117" t="s">
        <v>7</v>
      </c>
      <c r="E64" s="118" t="s">
        <v>1337</v>
      </c>
      <c r="F64" s="119" t="s">
        <v>1044</v>
      </c>
      <c r="G64" s="258" t="s">
        <v>1235</v>
      </c>
    </row>
    <row r="65" spans="1:7" ht="12.5" thickBot="1" x14ac:dyDescent="0.35">
      <c r="A65" s="94" t="s">
        <v>1220</v>
      </c>
      <c r="B65" s="95" t="s">
        <v>1221</v>
      </c>
      <c r="C65" s="96" t="s">
        <v>9</v>
      </c>
      <c r="D65" s="97" t="s">
        <v>7</v>
      </c>
      <c r="E65" s="98" t="s">
        <v>1338</v>
      </c>
      <c r="F65" s="99" t="s">
        <v>1251</v>
      </c>
      <c r="G65" s="258" t="s">
        <v>1235</v>
      </c>
    </row>
    <row r="66" spans="1:7" s="107" customFormat="1" ht="12.5" thickBot="1" x14ac:dyDescent="0.35">
      <c r="A66" s="114" t="s">
        <v>1222</v>
      </c>
      <c r="B66" s="115" t="s">
        <v>15</v>
      </c>
      <c r="C66" s="116" t="s">
        <v>1232</v>
      </c>
      <c r="D66" s="117" t="s">
        <v>7</v>
      </c>
      <c r="E66" s="118" t="s">
        <v>1300</v>
      </c>
      <c r="F66" s="119" t="s">
        <v>1340</v>
      </c>
      <c r="G66" s="261" t="s">
        <v>1236</v>
      </c>
    </row>
    <row r="67" spans="1:7" s="107" customFormat="1" ht="12.5" thickBot="1" x14ac:dyDescent="0.35">
      <c r="A67" s="114" t="s">
        <v>1223</v>
      </c>
      <c r="B67" s="115" t="s">
        <v>15</v>
      </c>
      <c r="C67" s="116" t="s">
        <v>1224</v>
      </c>
      <c r="D67" s="117" t="s">
        <v>7</v>
      </c>
      <c r="E67" s="118" t="s">
        <v>1342</v>
      </c>
      <c r="F67" s="119" t="s">
        <v>1343</v>
      </c>
      <c r="G67" s="261" t="s">
        <v>1236</v>
      </c>
    </row>
    <row r="68" spans="1:7" ht="12.5" thickBot="1" x14ac:dyDescent="0.35">
      <c r="A68" s="94" t="s">
        <v>1225</v>
      </c>
      <c r="B68" s="133" t="s">
        <v>1226</v>
      </c>
      <c r="C68" s="96" t="s">
        <v>15</v>
      </c>
      <c r="D68" s="97" t="s">
        <v>7</v>
      </c>
      <c r="E68" s="98" t="s">
        <v>1518</v>
      </c>
      <c r="F68" s="99" t="s">
        <v>544</v>
      </c>
      <c r="G68" s="261" t="s">
        <v>1236</v>
      </c>
    </row>
    <row r="69" spans="1:7" ht="12.5" thickBot="1" x14ac:dyDescent="0.35">
      <c r="A69" s="147" t="s">
        <v>1227</v>
      </c>
      <c r="B69" s="148" t="s">
        <v>1228</v>
      </c>
      <c r="C69" s="149" t="s">
        <v>15</v>
      </c>
      <c r="D69" s="150" t="s">
        <v>7</v>
      </c>
      <c r="E69" s="228"/>
      <c r="F69" s="229"/>
      <c r="G69" s="265" t="s">
        <v>1267</v>
      </c>
    </row>
    <row r="70" spans="1:7" ht="12.5" thickBot="1" x14ac:dyDescent="0.35"/>
    <row r="71" spans="1:7" ht="13" x14ac:dyDescent="0.3">
      <c r="A71" s="11" t="s">
        <v>1522</v>
      </c>
      <c r="B71" s="318" t="s">
        <v>1520</v>
      </c>
      <c r="G71" s="89"/>
    </row>
    <row r="72" spans="1:7" ht="13.5" thickBot="1" x14ac:dyDescent="0.35">
      <c r="A72" s="13" t="s">
        <v>1523</v>
      </c>
      <c r="B72" s="319" t="s">
        <v>1521</v>
      </c>
      <c r="G72" s="89"/>
    </row>
  </sheetData>
  <mergeCells count="2">
    <mergeCell ref="A1:D1"/>
    <mergeCell ref="E1:F1"/>
  </mergeCells>
  <hyperlinks>
    <hyperlink ref="B3" r:id="rId1" display="http://southwick.play-cricket.com/entry.asp?i=&amp;url=teams/team_view.asp?id=15530" xr:uid="{00000000-0004-0000-0B00-000000000000}"/>
    <hyperlink ref="B4" r:id="rId2" display="http://newdigatecc.play-cricket.com/entry.asp?i=&amp;url=teams/team_view.asp?id=55953" xr:uid="{00000000-0004-0000-0B00-000001000000}"/>
    <hyperlink ref="B5" r:id="rId3" display="http://goodwood.play-cricket.com/entry.asp?i=&amp;url=teams/team_view.asp?id=10094819" xr:uid="{00000000-0004-0000-0B00-000002000000}"/>
    <hyperlink ref="C6" r:id="rId4" display="http://scayneshill.play-cricket.com/entry.asp?i=&amp;url=teams/team_view.asp?id=10067752" xr:uid="{00000000-0004-0000-0B00-000003000000}"/>
    <hyperlink ref="B7" r:id="rId5" display="http://scayneshill.play-cricket.com/entry.asp?i=&amp;url=teams/team_view.asp?id=10067753" xr:uid="{00000000-0004-0000-0B00-000004000000}"/>
    <hyperlink ref="C8" r:id="rId6" display="http://pulboroughcc.play-cricket.com/entry.asp?i=&amp;url=teams/team_view.asp?id=5245" xr:uid="{00000000-0004-0000-0B00-000005000000}"/>
    <hyperlink ref="B9" r:id="rId7" display="http://barnsgreencc.play-cricket.com/entry.asp?i=&amp;url=teams/team_view.asp?id=10083313" xr:uid="{00000000-0004-0000-0B00-000006000000}"/>
    <hyperlink ref="C10" r:id="rId8" display="http://aldwick.play-cricket.com/entry.asp?i=&amp;url=teams/team_view.asp?id=36046" xr:uid="{00000000-0004-0000-0B00-000007000000}"/>
    <hyperlink ref="C11" r:id="rId9" display="http://cuckfield.play-cricket.com/entry.asp?i=&amp;url=teams/team_view.asp?id=12945" xr:uid="{00000000-0004-0000-0B00-000008000000}"/>
    <hyperlink ref="C12" r:id="rId10" display="http://ferring.play-cricket.com/entry.asp?i=&amp;url=teams/team_view.asp?id=34828" xr:uid="{00000000-0004-0000-0B00-000009000000}"/>
    <hyperlink ref="B13" r:id="rId11" display="http://hurstpierpoint.play-cricket.com/entry.asp?i=&amp;url=teams/team_view.asp?id=10092091" xr:uid="{00000000-0004-0000-0B00-00000A000000}"/>
    <hyperlink ref="C14" r:id="rId12" display="http://storrington.play-cricket.com/entry.asp?i=&amp;url=teams/team_view.asp?id=34337" xr:uid="{00000000-0004-0000-0B00-00000B000000}"/>
    <hyperlink ref="B15" r:id="rId13" display="http://storrington.play-cricket.com/entry.asp?i=&amp;url=teams/team_view.asp?id=34336" xr:uid="{00000000-0004-0000-0B00-00000C000000}"/>
    <hyperlink ref="C16" r:id="rId14" display="http://arundelgrasshoppers.play-cricket.com/entry.asp?i=&amp;url=teams/team_view.asp?id=10124541" xr:uid="{00000000-0004-0000-0B00-00000D000000}"/>
    <hyperlink ref="C17" r:id="rId15" display="http://wisboroughbreen.play-cricket.com/entry.asp?i=&amp;url=teams/team_view.asp?id=10089285" xr:uid="{00000000-0004-0000-0B00-00000E000000}"/>
    <hyperlink ref="B18" r:id="rId16" display="http://brightonandhove.play-cricket.com/entry.asp?i=&amp;url=teams/team_view.asp?id=8394" xr:uid="{00000000-0004-0000-0B00-00000F000000}"/>
    <hyperlink ref="B19" r:id="rId17" display="http://cranleighstandrew.play-cricket.com/entry.asp?i=&amp;url=teams/team_view.asp?id=10059700" xr:uid="{00000000-0004-0000-0B00-000010000000}"/>
    <hyperlink ref="C21" r:id="rId18" display="http://worthing.play-cricket.com/entry.asp?i=&amp;url=teams/team_view.asp?id=16871" xr:uid="{00000000-0004-0000-0B00-000011000000}"/>
    <hyperlink ref="B22" r:id="rId19" display="http://westwittering.play-cricket.com/entry.asp?i=&amp;url=teams/team_view.asp?id=10125606" xr:uid="{00000000-0004-0000-0B00-000012000000}"/>
    <hyperlink ref="B23" r:id="rId20" display="http://anstycc.play-cricket.com/entry.asp?i=&amp;url=teams/team_view.asp?id=10091427" xr:uid="{00000000-0004-0000-0B00-000013000000}"/>
    <hyperlink ref="B24" r:id="rId21" display="http://broadbridgeheath.play-cricket.com/entry.asp?i=&amp;url=teams/team_view.asp?id=34666" xr:uid="{00000000-0004-0000-0B00-000014000000}"/>
    <hyperlink ref="C25" r:id="rId22" display="http://goringbysea.play-cricket.com/entry.asp?i=&amp;url=teams/team_view.asp?id=41002" xr:uid="{00000000-0004-0000-0B00-000015000000}"/>
    <hyperlink ref="B29" r:id="rId23" display="http://wisboroughbreen.play-cricket.com/entry.asp?i=&amp;url=teams/team_view.asp?id=37705" xr:uid="{00000000-0004-0000-0B00-000016000000}"/>
    <hyperlink ref="C31" r:id="rId24" display="http://epcc.play-cricket.com/entry.asp?i=&amp;url=teams/team_view.asp?id=37807" xr:uid="{00000000-0004-0000-0B00-000017000000}"/>
    <hyperlink ref="B32" r:id="rId25" display="http://threebridges.play-cricket.com/entry.asp?i=&amp;url=teams/team_view.asp?id=10091451" xr:uid="{00000000-0004-0000-0B00-000018000000}"/>
    <hyperlink ref="B34" r:id="rId26" display="http://scayneshill.play-cricket.com/entry.asp?i=&amp;url=teams/team_view.asp?id=10067752" xr:uid="{00000000-0004-0000-0B00-000019000000}"/>
    <hyperlink ref="C35" r:id="rId27" display="http://scayneshill.play-cricket.com/entry.asp?i=&amp;url=teams/team_view.asp?id=10067753" xr:uid="{00000000-0004-0000-0B00-00001A000000}"/>
    <hyperlink ref="C37" r:id="rId28" display="http://nazeingcommon.play-cricket.com/entry.asp?i=&amp;url=teams/team_view.asp?id=10111011" xr:uid="{00000000-0004-0000-0B00-00001B000000}"/>
    <hyperlink ref="C38" r:id="rId29" display="http://pulboroughcc.play-cricket.com/entry.asp?i=&amp;url=teams/team_view.asp?id=5245" xr:uid="{00000000-0004-0000-0B00-00001C000000}"/>
    <hyperlink ref="C39" r:id="rId30" display="http://crawleycc.play-cricket.com/entry.asp?i=&amp;url=teams/team_view.asp?id=10096639" xr:uid="{00000000-0004-0000-0B00-00001D000000}"/>
    <hyperlink ref="C40" r:id="rId31" display="http://sussexmartlets.play-cricket.com/entry.asp?i=&amp;url=teams/team_view.asp?id=21483" xr:uid="{00000000-0004-0000-0B00-00001E000000}"/>
    <hyperlink ref="C42" r:id="rId32" display="http://barnsgreencc.play-cricket.com/entry.asp?i=&amp;url=teams/team_view.asp?id=10083313" xr:uid="{00000000-0004-0000-0B00-00001F000000}"/>
    <hyperlink ref="B43" r:id="rId33" display="http://aldwick.play-cricket.com/entry.asp?i=&amp;url=teams/team_view.asp?id=36046" xr:uid="{00000000-0004-0000-0B00-000020000000}"/>
    <hyperlink ref="B46" r:id="rId34" display="http://storrington.play-cricket.com/entry.asp?i=&amp;url=teams/team_view.asp?id=34337" xr:uid="{00000000-0004-0000-0B00-000021000000}"/>
    <hyperlink ref="C47" r:id="rId35" display="http://storrington.play-cricket.com/entry.asp?i=&amp;url=teams/team_view.asp?id=34336" xr:uid="{00000000-0004-0000-0B00-000022000000}"/>
    <hyperlink ref="C48" r:id="rId36" display="http://watersfield.play-cricket.com/entry.asp?i=&amp;url=teams/team_view.asp?id=10068048" xr:uid="{00000000-0004-0000-0B00-000023000000}"/>
    <hyperlink ref="C49" r:id="rId37" display="http://storrington.play-cricket.com/entry.asp?i=&amp;url=teams/team_view.asp?id=34337" xr:uid="{00000000-0004-0000-0B00-000024000000}"/>
    <hyperlink ref="C50" r:id="rId38" display="http://brightonandhove.play-cricket.com/entry.asp?i=&amp;url=teams/team_view.asp?id=8394" xr:uid="{00000000-0004-0000-0B00-000025000000}"/>
    <hyperlink ref="B51" r:id="rId39" display="http://wisboroughbreen.play-cricket.com/entry.asp?i=&amp;url=teams/team_view.asp?id=10089285" xr:uid="{00000000-0004-0000-0B00-000026000000}"/>
    <hyperlink ref="B52" r:id="rId40" display="http://millandcc.play-cricket.com/entry.asp?i=&amp;url=teams/team_view.asp?id=10072826" xr:uid="{00000000-0004-0000-0B00-000027000000}"/>
    <hyperlink ref="B53" r:id="rId41" display="http://worthing.play-cricket.com/entry.asp?i=&amp;url=teams/team_view.asp?id=16871" xr:uid="{00000000-0004-0000-0B00-000028000000}"/>
    <hyperlink ref="C54" r:id="rId42" display="http://westwittering.play-cricket.com/entry.asp?i=&amp;url=teams/team_view.asp?id=10125606" xr:uid="{00000000-0004-0000-0B00-000029000000}"/>
    <hyperlink ref="C56" r:id="rId43" display="http://broadbridgeheath.play-cricket.com/entry.asp?i=&amp;url=teams/team_view.asp?id=34666" xr:uid="{00000000-0004-0000-0B00-00002A000000}"/>
    <hyperlink ref="B57" r:id="rId44" display="http://goringbysea.play-cricket.com/entry.asp?i=&amp;url=teams/team_view.asp?id=41002" xr:uid="{00000000-0004-0000-0B00-00002B000000}"/>
    <hyperlink ref="C58" r:id="rId45" display="http://lodsworthcc.play-cricket.com/entry.asp?i=&amp;url=teams/team_view.asp?id=10082127" xr:uid="{00000000-0004-0000-0B00-00002C000000}"/>
    <hyperlink ref="B61" r:id="rId46" display="http://midhurst.play-cricket.com/entry.asp?i=&amp;url=teams/team_view.asp?id=50677" xr:uid="{00000000-0004-0000-0B00-00002D000000}"/>
    <hyperlink ref="C62" r:id="rId47" display="http://threebridges.play-cricket.com/entry.asp?i=&amp;url=teams/team_view.asp?id=10091451" xr:uid="{00000000-0004-0000-0B00-00002E000000}"/>
    <hyperlink ref="B63" r:id="rId48" display="http://epcc.play-cricket.com/entry.asp?i=&amp;url=teams/team_view.asp?id=37807" xr:uid="{00000000-0004-0000-0B00-00002F000000}"/>
    <hyperlink ref="C64" r:id="rId49" display="http://henfield.play-cricket.com/entry.asp?i=&amp;url=teams/team_view.asp?id=32777" xr:uid="{00000000-0004-0000-0B00-000030000000}"/>
    <hyperlink ref="B65" r:id="rId50" display="http://horsham.play-cricket.com/entry.asp?i=&amp;url=teams/team_view.asp?id=24368" xr:uid="{00000000-0004-0000-0B00-000031000000}"/>
    <hyperlink ref="C66" r:id="rId51" display="http://beedingandbramber.play-cricket.com/entry.asp?i=&amp;url=teams/team_view.asp?id=10065530" xr:uid="{00000000-0004-0000-0B00-000032000000}"/>
    <hyperlink ref="C67" r:id="rId52" display="http://ditchling.play-cricket.com/entry.asp?i=&amp;url=teams/team_view.asp?id=17312" xr:uid="{00000000-0004-0000-0B00-000033000000}"/>
    <hyperlink ref="B69" r:id="rId53" display="http://warnham.play-cricket.com/entry.asp?i=&amp;url=teams/team_view.asp?id=38523" xr:uid="{00000000-0004-0000-0B00-000034000000}"/>
  </hyperlinks>
  <pageMargins left="0.7" right="0.7" top="0.75" bottom="0.75" header="0.3" footer="0.3"/>
  <pageSetup paperSize="9" orientation="portrait" r:id="rId5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6"/>
  <sheetViews>
    <sheetView topLeftCell="A79" workbookViewId="0">
      <selection activeCell="H86" sqref="H86"/>
    </sheetView>
  </sheetViews>
  <sheetFormatPr defaultRowHeight="14.5" x14ac:dyDescent="0.35"/>
  <cols>
    <col min="1" max="1" width="8.453125" bestFit="1" customWidth="1"/>
    <col min="2" max="2" width="28.54296875" style="220" bestFit="1" customWidth="1"/>
    <col min="3" max="3" width="26.6328125" style="220" bestFit="1" customWidth="1"/>
    <col min="4" max="4" width="7.36328125" style="220" bestFit="1" customWidth="1"/>
    <col min="5" max="5" width="7.36328125" customWidth="1"/>
    <col min="6" max="6" width="6.54296875" bestFit="1" customWidth="1"/>
    <col min="7" max="7" width="5.54296875" bestFit="1" customWidth="1"/>
  </cols>
  <sheetData>
    <row r="1" spans="1:7" ht="15" thickBot="1" x14ac:dyDescent="0.4">
      <c r="A1" s="1105" t="s">
        <v>1229</v>
      </c>
      <c r="B1" s="1106"/>
      <c r="C1" s="1106"/>
      <c r="D1" s="1106"/>
      <c r="E1" s="1103" t="s">
        <v>4</v>
      </c>
      <c r="F1" s="1104"/>
      <c r="G1" s="88"/>
    </row>
    <row r="2" spans="1:7" ht="15" thickBot="1" x14ac:dyDescent="0.4">
      <c r="A2" s="90" t="s">
        <v>0</v>
      </c>
      <c r="B2" s="215" t="s">
        <v>1230</v>
      </c>
      <c r="C2" s="234" t="s">
        <v>1231</v>
      </c>
      <c r="D2" s="215" t="s">
        <v>5</v>
      </c>
      <c r="E2" s="92" t="s">
        <v>2</v>
      </c>
      <c r="F2" s="91" t="s">
        <v>1242</v>
      </c>
      <c r="G2" s="93" t="s">
        <v>3</v>
      </c>
    </row>
    <row r="3" spans="1:7" ht="15" thickBot="1" x14ac:dyDescent="0.4">
      <c r="A3" s="152" t="s">
        <v>1346</v>
      </c>
      <c r="B3" s="153" t="s">
        <v>1369</v>
      </c>
      <c r="C3" s="235" t="s">
        <v>501</v>
      </c>
      <c r="D3" s="154" t="s">
        <v>7</v>
      </c>
      <c r="E3" s="153" t="s">
        <v>1060</v>
      </c>
      <c r="F3" s="154" t="s">
        <v>1437</v>
      </c>
      <c r="G3" s="261" t="s">
        <v>1236</v>
      </c>
    </row>
    <row r="4" spans="1:7" ht="15" thickBot="1" x14ac:dyDescent="0.4">
      <c r="A4" s="283" t="s">
        <v>1346</v>
      </c>
      <c r="B4" s="284" t="s">
        <v>1370</v>
      </c>
      <c r="C4" s="285" t="s">
        <v>9</v>
      </c>
      <c r="D4" s="286" t="s">
        <v>7</v>
      </c>
      <c r="E4" s="284" t="s">
        <v>368</v>
      </c>
      <c r="F4" s="286" t="s">
        <v>1438</v>
      </c>
      <c r="G4" s="287" t="s">
        <v>1235</v>
      </c>
    </row>
    <row r="5" spans="1:7" ht="15" thickBot="1" x14ac:dyDescent="0.4">
      <c r="A5" s="283" t="s">
        <v>1347</v>
      </c>
      <c r="B5" s="284" t="s">
        <v>924</v>
      </c>
      <c r="C5" s="285" t="s">
        <v>1529</v>
      </c>
      <c r="D5" s="286" t="s">
        <v>7</v>
      </c>
      <c r="E5" s="291"/>
      <c r="F5" s="292"/>
      <c r="G5" s="293" t="s">
        <v>1267</v>
      </c>
    </row>
    <row r="6" spans="1:7" ht="15" thickBot="1" x14ac:dyDescent="0.4">
      <c r="A6" s="283" t="s">
        <v>1348</v>
      </c>
      <c r="B6" s="284" t="s">
        <v>1371</v>
      </c>
      <c r="C6" s="285" t="s">
        <v>501</v>
      </c>
      <c r="D6" s="286" t="s">
        <v>7</v>
      </c>
      <c r="E6" s="221"/>
      <c r="F6" s="222"/>
      <c r="G6" s="295" t="s">
        <v>1267</v>
      </c>
    </row>
    <row r="7" spans="1:7" ht="15" thickBot="1" x14ac:dyDescent="0.4">
      <c r="A7" s="296" t="s">
        <v>1349</v>
      </c>
      <c r="B7" s="271" t="s">
        <v>9</v>
      </c>
      <c r="C7" s="272" t="s">
        <v>1373</v>
      </c>
      <c r="D7" s="271" t="s">
        <v>17</v>
      </c>
      <c r="E7" s="221"/>
      <c r="F7" s="222"/>
      <c r="G7" s="297" t="s">
        <v>1267</v>
      </c>
    </row>
    <row r="8" spans="1:7" ht="15" thickBot="1" x14ac:dyDescent="0.4">
      <c r="A8" s="298" t="s">
        <v>1349</v>
      </c>
      <c r="B8" s="273" t="s">
        <v>1372</v>
      </c>
      <c r="C8" s="274" t="s">
        <v>501</v>
      </c>
      <c r="D8" s="275" t="s">
        <v>17</v>
      </c>
      <c r="E8" s="221"/>
      <c r="F8" s="222"/>
      <c r="G8" s="295" t="s">
        <v>1267</v>
      </c>
    </row>
    <row r="9" spans="1:7" ht="15" thickBot="1" x14ac:dyDescent="0.4">
      <c r="A9" s="299" t="s">
        <v>1349</v>
      </c>
      <c r="B9" s="276" t="s">
        <v>723</v>
      </c>
      <c r="C9" s="277" t="s">
        <v>1027</v>
      </c>
      <c r="D9" s="276" t="s">
        <v>17</v>
      </c>
      <c r="E9" s="221"/>
      <c r="F9" s="222"/>
      <c r="G9" s="300" t="s">
        <v>1267</v>
      </c>
    </row>
    <row r="10" spans="1:7" ht="15" thickBot="1" x14ac:dyDescent="0.4">
      <c r="A10" s="156" t="s">
        <v>1350</v>
      </c>
      <c r="B10" s="155" t="s">
        <v>1374</v>
      </c>
      <c r="C10" s="237" t="s">
        <v>1304</v>
      </c>
      <c r="D10" s="155" t="s">
        <v>7</v>
      </c>
      <c r="E10" s="221"/>
      <c r="F10" s="222"/>
      <c r="G10" s="300" t="s">
        <v>1267</v>
      </c>
    </row>
    <row r="11" spans="1:7" ht="15" thickBot="1" x14ac:dyDescent="0.4">
      <c r="A11" s="301" t="s">
        <v>1351</v>
      </c>
      <c r="B11" s="268" t="s">
        <v>1375</v>
      </c>
      <c r="C11" s="267" t="s">
        <v>9</v>
      </c>
      <c r="D11" s="268" t="s">
        <v>17</v>
      </c>
      <c r="E11" s="221"/>
      <c r="F11" s="222"/>
      <c r="G11" s="300" t="s">
        <v>1267</v>
      </c>
    </row>
    <row r="12" spans="1:7" ht="15" thickBot="1" x14ac:dyDescent="0.4">
      <c r="A12" s="298" t="s">
        <v>1351</v>
      </c>
      <c r="B12" s="278" t="s">
        <v>501</v>
      </c>
      <c r="C12" s="279" t="s">
        <v>1376</v>
      </c>
      <c r="D12" s="280" t="s">
        <v>17</v>
      </c>
      <c r="E12" s="221"/>
      <c r="F12" s="222"/>
      <c r="G12" s="302" t="s">
        <v>1267</v>
      </c>
    </row>
    <row r="13" spans="1:7" ht="15" thickBot="1" x14ac:dyDescent="0.4">
      <c r="A13" s="303" t="s">
        <v>1351</v>
      </c>
      <c r="B13" s="281" t="s">
        <v>1027</v>
      </c>
      <c r="C13" s="282" t="s">
        <v>1377</v>
      </c>
      <c r="D13" s="281" t="s">
        <v>17</v>
      </c>
      <c r="E13" s="221"/>
      <c r="F13" s="222"/>
      <c r="G13" s="302" t="s">
        <v>1267</v>
      </c>
    </row>
    <row r="14" spans="1:7" ht="15" thickBot="1" x14ac:dyDescent="0.4">
      <c r="A14" s="294" t="s">
        <v>1352</v>
      </c>
      <c r="B14" s="269" t="s">
        <v>1378</v>
      </c>
      <c r="C14" s="270" t="s">
        <v>1304</v>
      </c>
      <c r="D14" s="269" t="s">
        <v>7</v>
      </c>
      <c r="E14" s="221"/>
      <c r="F14" s="222"/>
      <c r="G14" s="300" t="s">
        <v>1267</v>
      </c>
    </row>
    <row r="15" spans="1:7" ht="15" thickBot="1" x14ac:dyDescent="0.4">
      <c r="A15" s="304" t="s">
        <v>1353</v>
      </c>
      <c r="B15" s="305" t="s">
        <v>9</v>
      </c>
      <c r="C15" s="306" t="s">
        <v>1379</v>
      </c>
      <c r="D15" s="305" t="s">
        <v>7</v>
      </c>
      <c r="E15" s="307"/>
      <c r="F15" s="308"/>
      <c r="G15" s="309" t="s">
        <v>1267</v>
      </c>
    </row>
    <row r="16" spans="1:7" ht="15" thickBot="1" x14ac:dyDescent="0.4">
      <c r="A16" s="196" t="s">
        <v>1353</v>
      </c>
      <c r="B16" s="191" t="s">
        <v>500</v>
      </c>
      <c r="C16" s="288" t="s">
        <v>501</v>
      </c>
      <c r="D16" s="191" t="s">
        <v>7</v>
      </c>
      <c r="E16" s="191" t="s">
        <v>499</v>
      </c>
      <c r="F16" s="289" t="s">
        <v>1439</v>
      </c>
      <c r="G16" s="290" t="s">
        <v>1235</v>
      </c>
    </row>
    <row r="17" spans="1:7" ht="15" thickBot="1" x14ac:dyDescent="0.4">
      <c r="A17" s="178" t="s">
        <v>1353</v>
      </c>
      <c r="B17" s="179" t="s">
        <v>1380</v>
      </c>
      <c r="C17" s="240" t="s">
        <v>1027</v>
      </c>
      <c r="D17" s="166" t="s">
        <v>17</v>
      </c>
      <c r="E17" s="179" t="s">
        <v>1440</v>
      </c>
      <c r="F17" s="180" t="s">
        <v>1441</v>
      </c>
      <c r="G17" s="261" t="s">
        <v>1236</v>
      </c>
    </row>
    <row r="18" spans="1:7" ht="15" thickBot="1" x14ac:dyDescent="0.4">
      <c r="A18" s="156" t="s">
        <v>1354</v>
      </c>
      <c r="B18" s="155" t="s">
        <v>1381</v>
      </c>
      <c r="C18" s="237" t="s">
        <v>1304</v>
      </c>
      <c r="D18" s="155" t="s">
        <v>7</v>
      </c>
      <c r="E18" s="221"/>
      <c r="F18" s="222"/>
      <c r="G18" s="168" t="s">
        <v>1267</v>
      </c>
    </row>
    <row r="19" spans="1:7" ht="15" thickBot="1" x14ac:dyDescent="0.4">
      <c r="A19" s="158" t="s">
        <v>1355</v>
      </c>
      <c r="B19" s="159" t="s">
        <v>9</v>
      </c>
      <c r="C19" s="238" t="s">
        <v>1382</v>
      </c>
      <c r="D19" s="159" t="s">
        <v>17</v>
      </c>
      <c r="E19" s="159" t="s">
        <v>1098</v>
      </c>
      <c r="F19" s="160" t="s">
        <v>1442</v>
      </c>
      <c r="G19" s="258" t="s">
        <v>1235</v>
      </c>
    </row>
    <row r="20" spans="1:7" ht="15" thickBot="1" x14ac:dyDescent="0.4">
      <c r="A20" s="161" t="s">
        <v>1355</v>
      </c>
      <c r="B20" s="162" t="s">
        <v>1383</v>
      </c>
      <c r="C20" s="239" t="s">
        <v>501</v>
      </c>
      <c r="D20" s="216" t="s">
        <v>17</v>
      </c>
      <c r="E20" s="162" t="s">
        <v>1444</v>
      </c>
      <c r="F20" s="163" t="s">
        <v>1443</v>
      </c>
      <c r="G20" s="258" t="s">
        <v>1235</v>
      </c>
    </row>
    <row r="21" spans="1:7" ht="15" thickBot="1" x14ac:dyDescent="0.4">
      <c r="A21" s="174" t="s">
        <v>1355</v>
      </c>
      <c r="B21" s="175" t="s">
        <v>1027</v>
      </c>
      <c r="C21" s="243" t="s">
        <v>833</v>
      </c>
      <c r="D21" s="175" t="s">
        <v>17</v>
      </c>
      <c r="E21" s="175" t="s">
        <v>1446</v>
      </c>
      <c r="F21" s="311" t="s">
        <v>1445</v>
      </c>
      <c r="G21" s="261" t="s">
        <v>1236</v>
      </c>
    </row>
    <row r="22" spans="1:7" ht="15" thickBot="1" x14ac:dyDescent="0.4">
      <c r="A22" s="181" t="s">
        <v>1356</v>
      </c>
      <c r="B22" s="182" t="s">
        <v>1304</v>
      </c>
      <c r="C22" s="245" t="s">
        <v>373</v>
      </c>
      <c r="D22" s="182" t="s">
        <v>7</v>
      </c>
      <c r="E22" s="182" t="s">
        <v>1447</v>
      </c>
      <c r="F22" s="183" t="s">
        <v>1448</v>
      </c>
      <c r="G22" s="258" t="s">
        <v>1235</v>
      </c>
    </row>
    <row r="23" spans="1:7" ht="15" thickBot="1" x14ac:dyDescent="0.4">
      <c r="A23" s="169" t="s">
        <v>1357</v>
      </c>
      <c r="B23" s="170" t="s">
        <v>606</v>
      </c>
      <c r="C23" s="241" t="s">
        <v>9</v>
      </c>
      <c r="D23" s="170" t="s">
        <v>17</v>
      </c>
      <c r="E23" s="170" t="s">
        <v>1449</v>
      </c>
      <c r="F23" s="171" t="s">
        <v>1438</v>
      </c>
      <c r="G23" s="258" t="s">
        <v>1235</v>
      </c>
    </row>
    <row r="24" spans="1:7" ht="15" thickBot="1" x14ac:dyDescent="0.4">
      <c r="A24" s="161" t="s">
        <v>1357</v>
      </c>
      <c r="B24" s="172" t="s">
        <v>501</v>
      </c>
      <c r="C24" s="242" t="s">
        <v>1384</v>
      </c>
      <c r="D24" s="217" t="s">
        <v>17</v>
      </c>
      <c r="E24" s="172" t="s">
        <v>1451</v>
      </c>
      <c r="F24" s="173" t="s">
        <v>1450</v>
      </c>
      <c r="G24" s="1075" t="s">
        <v>1243</v>
      </c>
    </row>
    <row r="25" spans="1:7" ht="15" thickBot="1" x14ac:dyDescent="0.4">
      <c r="A25" s="181" t="s">
        <v>1358</v>
      </c>
      <c r="B25" s="182" t="s">
        <v>1304</v>
      </c>
      <c r="C25" s="245" t="s">
        <v>424</v>
      </c>
      <c r="D25" s="182" t="s">
        <v>7</v>
      </c>
      <c r="E25" s="182" t="s">
        <v>1326</v>
      </c>
      <c r="F25" s="183" t="s">
        <v>1452</v>
      </c>
      <c r="G25" s="258" t="s">
        <v>1235</v>
      </c>
    </row>
    <row r="26" spans="1:7" ht="15" thickBot="1" x14ac:dyDescent="0.4">
      <c r="A26" s="158" t="s">
        <v>1359</v>
      </c>
      <c r="B26" s="159" t="s">
        <v>9</v>
      </c>
      <c r="C26" s="238" t="s">
        <v>602</v>
      </c>
      <c r="D26" s="159" t="s">
        <v>17</v>
      </c>
      <c r="E26" s="159" t="s">
        <v>463</v>
      </c>
      <c r="F26" s="160" t="s">
        <v>1317</v>
      </c>
      <c r="G26" s="258" t="s">
        <v>1235</v>
      </c>
    </row>
    <row r="27" spans="1:7" ht="15" thickBot="1" x14ac:dyDescent="0.4">
      <c r="A27" s="161" t="s">
        <v>1359</v>
      </c>
      <c r="B27" s="162" t="s">
        <v>1385</v>
      </c>
      <c r="C27" s="239" t="s">
        <v>501</v>
      </c>
      <c r="D27" s="216" t="s">
        <v>17</v>
      </c>
      <c r="E27" s="162" t="s">
        <v>1453</v>
      </c>
      <c r="F27" s="163" t="s">
        <v>1454</v>
      </c>
      <c r="G27" s="258" t="s">
        <v>1235</v>
      </c>
    </row>
    <row r="28" spans="1:7" ht="15" thickBot="1" x14ac:dyDescent="0.4">
      <c r="A28" s="165" t="s">
        <v>1359</v>
      </c>
      <c r="B28" s="166" t="s">
        <v>427</v>
      </c>
      <c r="C28" s="240" t="s">
        <v>1027</v>
      </c>
      <c r="D28" s="166" t="s">
        <v>17</v>
      </c>
      <c r="E28" s="312" t="s">
        <v>1455</v>
      </c>
      <c r="F28" s="167" t="s">
        <v>1078</v>
      </c>
      <c r="G28" s="261" t="s">
        <v>1236</v>
      </c>
    </row>
    <row r="29" spans="1:7" ht="15" thickBot="1" x14ac:dyDescent="0.4">
      <c r="A29" s="156" t="s">
        <v>1360</v>
      </c>
      <c r="B29" s="155" t="s">
        <v>1386</v>
      </c>
      <c r="C29" s="237" t="s">
        <v>1304</v>
      </c>
      <c r="D29" s="155" t="s">
        <v>7</v>
      </c>
      <c r="E29" s="155" t="s">
        <v>622</v>
      </c>
      <c r="F29" s="157" t="s">
        <v>1454</v>
      </c>
      <c r="G29" s="258" t="s">
        <v>1235</v>
      </c>
    </row>
    <row r="30" spans="1:7" ht="15" thickBot="1" x14ac:dyDescent="0.4">
      <c r="A30" s="161" t="s">
        <v>1361</v>
      </c>
      <c r="B30" s="162" t="s">
        <v>654</v>
      </c>
      <c r="C30" s="241" t="s">
        <v>9</v>
      </c>
      <c r="D30" s="170" t="s">
        <v>17</v>
      </c>
      <c r="E30" s="162" t="s">
        <v>607</v>
      </c>
      <c r="F30" s="163" t="s">
        <v>503</v>
      </c>
      <c r="G30" s="261" t="s">
        <v>1236</v>
      </c>
    </row>
    <row r="31" spans="1:7" ht="15" thickBot="1" x14ac:dyDescent="0.4">
      <c r="A31" s="184" t="s">
        <v>1361</v>
      </c>
      <c r="B31" s="172" t="s">
        <v>501</v>
      </c>
      <c r="C31" s="242" t="s">
        <v>197</v>
      </c>
      <c r="D31" s="216" t="s">
        <v>17</v>
      </c>
      <c r="E31" s="162" t="s">
        <v>1457</v>
      </c>
      <c r="F31" s="173" t="s">
        <v>1456</v>
      </c>
      <c r="G31" s="1075" t="s">
        <v>1243</v>
      </c>
    </row>
    <row r="32" spans="1:7" ht="15" thickBot="1" x14ac:dyDescent="0.4">
      <c r="A32" s="174" t="s">
        <v>1361</v>
      </c>
      <c r="B32" s="175" t="s">
        <v>1027</v>
      </c>
      <c r="C32" s="243" t="s">
        <v>1387</v>
      </c>
      <c r="D32" s="216" t="s">
        <v>17</v>
      </c>
      <c r="E32" s="175" t="s">
        <v>1458</v>
      </c>
      <c r="F32" s="176" t="s">
        <v>1459</v>
      </c>
      <c r="G32" s="258" t="s">
        <v>1235</v>
      </c>
    </row>
    <row r="33" spans="1:7" ht="15" thickBot="1" x14ac:dyDescent="0.4">
      <c r="A33" s="181" t="s">
        <v>1362</v>
      </c>
      <c r="B33" s="182" t="s">
        <v>1304</v>
      </c>
      <c r="C33" s="245" t="s">
        <v>1388</v>
      </c>
      <c r="D33" s="182" t="s">
        <v>7</v>
      </c>
      <c r="E33" s="182" t="s">
        <v>1460</v>
      </c>
      <c r="F33" s="222"/>
      <c r="G33" s="164" t="s">
        <v>1272</v>
      </c>
    </row>
    <row r="34" spans="1:7" ht="15" thickBot="1" x14ac:dyDescent="0.4">
      <c r="A34" s="158" t="s">
        <v>1363</v>
      </c>
      <c r="B34" s="159" t="s">
        <v>9</v>
      </c>
      <c r="C34" s="238" t="s">
        <v>1389</v>
      </c>
      <c r="D34" s="159" t="s">
        <v>17</v>
      </c>
      <c r="E34" s="159" t="s">
        <v>418</v>
      </c>
      <c r="F34" s="160" t="s">
        <v>1461</v>
      </c>
      <c r="G34" s="258" t="s">
        <v>1235</v>
      </c>
    </row>
    <row r="35" spans="1:7" ht="15" thickBot="1" x14ac:dyDescent="0.4">
      <c r="A35" s="161" t="s">
        <v>1363</v>
      </c>
      <c r="B35" s="162" t="s">
        <v>236</v>
      </c>
      <c r="C35" s="239" t="s">
        <v>501</v>
      </c>
      <c r="D35" s="216" t="s">
        <v>17</v>
      </c>
      <c r="E35" s="221"/>
      <c r="F35" s="222"/>
      <c r="G35" s="164" t="s">
        <v>1267</v>
      </c>
    </row>
    <row r="36" spans="1:7" ht="15" thickBot="1" x14ac:dyDescent="0.4">
      <c r="A36" s="165" t="s">
        <v>1363</v>
      </c>
      <c r="B36" s="166" t="s">
        <v>1390</v>
      </c>
      <c r="C36" s="240" t="s">
        <v>1027</v>
      </c>
      <c r="D36" s="166" t="s">
        <v>17</v>
      </c>
      <c r="E36" s="221"/>
      <c r="F36" s="222"/>
      <c r="G36" s="168" t="s">
        <v>1267</v>
      </c>
    </row>
    <row r="37" spans="1:7" ht="15" thickBot="1" x14ac:dyDescent="0.4">
      <c r="A37" s="181" t="s">
        <v>1364</v>
      </c>
      <c r="B37" s="182" t="s">
        <v>1304</v>
      </c>
      <c r="C37" s="245" t="s">
        <v>51</v>
      </c>
      <c r="D37" s="182" t="s">
        <v>52</v>
      </c>
      <c r="E37" s="182" t="s">
        <v>1463</v>
      </c>
      <c r="F37" s="183" t="s">
        <v>1462</v>
      </c>
      <c r="G37" s="258" t="s">
        <v>1235</v>
      </c>
    </row>
    <row r="38" spans="1:7" ht="15" thickBot="1" x14ac:dyDescent="0.4">
      <c r="A38" s="210" t="s">
        <v>1432</v>
      </c>
      <c r="B38" s="211" t="s">
        <v>1425</v>
      </c>
      <c r="C38" s="246" t="s">
        <v>1433</v>
      </c>
      <c r="D38" s="211" t="s">
        <v>1074</v>
      </c>
      <c r="E38" s="221"/>
      <c r="F38" s="222"/>
      <c r="G38" s="164" t="s">
        <v>1267</v>
      </c>
    </row>
    <row r="39" spans="1:7" ht="15" thickBot="1" x14ac:dyDescent="0.4">
      <c r="A39" s="169" t="s">
        <v>1365</v>
      </c>
      <c r="B39" s="170" t="s">
        <v>325</v>
      </c>
      <c r="C39" s="241" t="s">
        <v>9</v>
      </c>
      <c r="D39" s="170" t="s">
        <v>17</v>
      </c>
      <c r="E39" s="170" t="s">
        <v>1464</v>
      </c>
      <c r="F39" s="171" t="s">
        <v>1007</v>
      </c>
      <c r="G39" s="258" t="s">
        <v>1235</v>
      </c>
    </row>
    <row r="40" spans="1:7" ht="15" thickBot="1" x14ac:dyDescent="0.4">
      <c r="A40" s="184" t="s">
        <v>1365</v>
      </c>
      <c r="B40" s="172" t="s">
        <v>501</v>
      </c>
      <c r="C40" s="242" t="s">
        <v>1391</v>
      </c>
      <c r="D40" s="216" t="s">
        <v>17</v>
      </c>
      <c r="E40" s="162" t="s">
        <v>1465</v>
      </c>
      <c r="F40" s="163" t="s">
        <v>1466</v>
      </c>
      <c r="G40" s="258" t="s">
        <v>1235</v>
      </c>
    </row>
    <row r="41" spans="1:7" ht="15" thickBot="1" x14ac:dyDescent="0.4">
      <c r="A41" s="174" t="s">
        <v>1365</v>
      </c>
      <c r="B41" s="175" t="s">
        <v>1027</v>
      </c>
      <c r="C41" s="243" t="s">
        <v>1392</v>
      </c>
      <c r="D41" s="216" t="s">
        <v>17</v>
      </c>
      <c r="E41" s="162" t="s">
        <v>1467</v>
      </c>
      <c r="F41" s="163" t="s">
        <v>837</v>
      </c>
      <c r="G41" s="261" t="s">
        <v>1236</v>
      </c>
    </row>
    <row r="42" spans="1:7" ht="15" thickBot="1" x14ac:dyDescent="0.4">
      <c r="A42" s="181" t="s">
        <v>1366</v>
      </c>
      <c r="B42" s="182" t="s">
        <v>1304</v>
      </c>
      <c r="C42" s="245" t="s">
        <v>1393</v>
      </c>
      <c r="D42" s="182" t="s">
        <v>7</v>
      </c>
      <c r="E42" s="182" t="s">
        <v>34</v>
      </c>
      <c r="F42" s="183" t="s">
        <v>1452</v>
      </c>
      <c r="G42" s="258" t="s">
        <v>1235</v>
      </c>
    </row>
    <row r="43" spans="1:7" ht="15" thickBot="1" x14ac:dyDescent="0.4">
      <c r="A43" s="161" t="s">
        <v>1367</v>
      </c>
      <c r="B43" s="162" t="s">
        <v>1373</v>
      </c>
      <c r="C43" s="239" t="s">
        <v>9</v>
      </c>
      <c r="D43" s="216" t="s">
        <v>17</v>
      </c>
      <c r="E43" s="162" t="s">
        <v>1469</v>
      </c>
      <c r="F43" s="163" t="s">
        <v>1468</v>
      </c>
      <c r="G43" s="1075" t="s">
        <v>1243</v>
      </c>
    </row>
    <row r="44" spans="1:7" ht="15" thickBot="1" x14ac:dyDescent="0.4">
      <c r="A44" s="184" t="s">
        <v>1367</v>
      </c>
      <c r="B44" s="172" t="s">
        <v>501</v>
      </c>
      <c r="C44" s="242" t="s">
        <v>1394</v>
      </c>
      <c r="D44" s="217" t="s">
        <v>17</v>
      </c>
      <c r="E44" s="172" t="s">
        <v>581</v>
      </c>
      <c r="F44" s="173" t="s">
        <v>207</v>
      </c>
      <c r="G44" s="258" t="s">
        <v>1235</v>
      </c>
    </row>
    <row r="45" spans="1:7" ht="15" thickBot="1" x14ac:dyDescent="0.4">
      <c r="A45" s="174" t="s">
        <v>1367</v>
      </c>
      <c r="B45" s="175" t="s">
        <v>1027</v>
      </c>
      <c r="C45" s="243" t="s">
        <v>723</v>
      </c>
      <c r="D45" s="175" t="s">
        <v>17</v>
      </c>
      <c r="E45" s="175" t="s">
        <v>1018</v>
      </c>
      <c r="F45" s="176" t="s">
        <v>525</v>
      </c>
      <c r="G45" s="261" t="s">
        <v>1236</v>
      </c>
    </row>
    <row r="46" spans="1:7" ht="15" thickBot="1" x14ac:dyDescent="0.4">
      <c r="A46" s="181" t="s">
        <v>1368</v>
      </c>
      <c r="B46" s="182" t="s">
        <v>1304</v>
      </c>
      <c r="C46" s="245" t="s">
        <v>62</v>
      </c>
      <c r="D46" s="182" t="s">
        <v>7</v>
      </c>
      <c r="E46" s="182" t="s">
        <v>104</v>
      </c>
      <c r="F46" s="183" t="s">
        <v>1470</v>
      </c>
      <c r="G46" s="261" t="s">
        <v>1236</v>
      </c>
    </row>
    <row r="47" spans="1:7" ht="15" thickBot="1" x14ac:dyDescent="0.4">
      <c r="A47" s="185" t="s">
        <v>1395</v>
      </c>
      <c r="B47" s="186" t="s">
        <v>1164</v>
      </c>
      <c r="C47" s="247" t="s">
        <v>1420</v>
      </c>
      <c r="D47" s="218" t="s">
        <v>7</v>
      </c>
      <c r="E47" s="186" t="s">
        <v>1064</v>
      </c>
      <c r="F47" s="186" t="s">
        <v>1471</v>
      </c>
      <c r="G47" s="258" t="s">
        <v>1235</v>
      </c>
    </row>
    <row r="48" spans="1:7" ht="15" thickBot="1" x14ac:dyDescent="0.4">
      <c r="A48" s="185" t="s">
        <v>952</v>
      </c>
      <c r="B48" s="186" t="s">
        <v>1164</v>
      </c>
      <c r="C48" s="248" t="s">
        <v>181</v>
      </c>
      <c r="D48" s="186" t="s">
        <v>7</v>
      </c>
      <c r="E48" s="221"/>
      <c r="F48" s="222"/>
      <c r="G48" s="164" t="s">
        <v>1267</v>
      </c>
    </row>
    <row r="49" spans="1:7" ht="15" thickBot="1" x14ac:dyDescent="0.4">
      <c r="A49" s="185" t="s">
        <v>955</v>
      </c>
      <c r="B49" s="186" t="s">
        <v>1164</v>
      </c>
      <c r="C49" s="248" t="s">
        <v>1421</v>
      </c>
      <c r="D49" s="186" t="s">
        <v>7</v>
      </c>
      <c r="E49" s="221"/>
      <c r="F49" s="222"/>
      <c r="G49" s="164" t="s">
        <v>1267</v>
      </c>
    </row>
    <row r="50" spans="1:7" ht="15" thickBot="1" x14ac:dyDescent="0.4">
      <c r="A50" s="185" t="s">
        <v>956</v>
      </c>
      <c r="B50" s="186" t="s">
        <v>1164</v>
      </c>
      <c r="C50" s="248" t="s">
        <v>1422</v>
      </c>
      <c r="D50" s="186" t="s">
        <v>7</v>
      </c>
      <c r="E50" s="186" t="s">
        <v>1260</v>
      </c>
      <c r="F50" s="186" t="s">
        <v>1472</v>
      </c>
      <c r="G50" s="261" t="s">
        <v>1236</v>
      </c>
    </row>
    <row r="51" spans="1:7" ht="15" thickBot="1" x14ac:dyDescent="0.4">
      <c r="A51" s="185" t="s">
        <v>957</v>
      </c>
      <c r="B51" s="186" t="s">
        <v>1164</v>
      </c>
      <c r="C51" s="248" t="s">
        <v>464</v>
      </c>
      <c r="D51" s="186" t="s">
        <v>7</v>
      </c>
      <c r="E51" s="221"/>
      <c r="F51" s="222"/>
      <c r="G51" s="164" t="s">
        <v>1267</v>
      </c>
    </row>
    <row r="52" spans="1:7" ht="15" thickBot="1" x14ac:dyDescent="0.4">
      <c r="A52" s="158" t="s">
        <v>958</v>
      </c>
      <c r="B52" s="159" t="s">
        <v>9</v>
      </c>
      <c r="C52" s="238" t="s">
        <v>1375</v>
      </c>
      <c r="D52" s="159" t="s">
        <v>17</v>
      </c>
      <c r="E52" s="159" t="s">
        <v>647</v>
      </c>
      <c r="F52" s="160" t="s">
        <v>550</v>
      </c>
      <c r="G52" s="1075" t="s">
        <v>1243</v>
      </c>
    </row>
    <row r="53" spans="1:7" ht="15" thickBot="1" x14ac:dyDescent="0.4">
      <c r="A53" s="161" t="s">
        <v>958</v>
      </c>
      <c r="B53" s="162" t="s">
        <v>1376</v>
      </c>
      <c r="C53" s="239" t="s">
        <v>501</v>
      </c>
      <c r="D53" s="216" t="s">
        <v>17</v>
      </c>
      <c r="E53" s="221"/>
      <c r="F53" s="222"/>
      <c r="G53" s="164" t="s">
        <v>1267</v>
      </c>
    </row>
    <row r="54" spans="1:7" ht="15" thickBot="1" x14ac:dyDescent="0.4">
      <c r="A54" s="165" t="s">
        <v>958</v>
      </c>
      <c r="B54" s="166" t="s">
        <v>1377</v>
      </c>
      <c r="C54" s="240" t="s">
        <v>1027</v>
      </c>
      <c r="D54" s="166" t="s">
        <v>17</v>
      </c>
      <c r="E54" s="166" t="s">
        <v>1473</v>
      </c>
      <c r="F54" s="167" t="s">
        <v>1474</v>
      </c>
      <c r="G54" s="258" t="s">
        <v>1235</v>
      </c>
    </row>
    <row r="55" spans="1:7" ht="15" thickBot="1" x14ac:dyDescent="0.4">
      <c r="A55" s="156" t="s">
        <v>1396</v>
      </c>
      <c r="B55" s="155" t="s">
        <v>543</v>
      </c>
      <c r="C55" s="237" t="s">
        <v>1304</v>
      </c>
      <c r="D55" s="155" t="s">
        <v>7</v>
      </c>
      <c r="E55" s="221"/>
      <c r="F55" s="222"/>
      <c r="G55" s="164" t="s">
        <v>1267</v>
      </c>
    </row>
    <row r="56" spans="1:7" ht="15" thickBot="1" x14ac:dyDescent="0.4">
      <c r="A56" s="212" t="s">
        <v>1434</v>
      </c>
      <c r="B56" s="213" t="s">
        <v>1424</v>
      </c>
      <c r="C56" s="249" t="s">
        <v>1425</v>
      </c>
      <c r="D56" s="213" t="s">
        <v>52</v>
      </c>
      <c r="E56" s="223" t="s">
        <v>1475</v>
      </c>
      <c r="F56" s="214"/>
      <c r="G56" s="258" t="s">
        <v>1235</v>
      </c>
    </row>
    <row r="57" spans="1:7" ht="15" thickBot="1" x14ac:dyDescent="0.4">
      <c r="A57" s="187" t="s">
        <v>963</v>
      </c>
      <c r="B57" s="188" t="s">
        <v>1027</v>
      </c>
      <c r="C57" s="250" t="s">
        <v>1380</v>
      </c>
      <c r="D57" s="188" t="s">
        <v>17</v>
      </c>
      <c r="E57" s="221"/>
      <c r="F57" s="222"/>
      <c r="G57" s="189" t="s">
        <v>1267</v>
      </c>
    </row>
    <row r="58" spans="1:7" ht="15" thickBot="1" x14ac:dyDescent="0.4">
      <c r="A58" s="190" t="s">
        <v>963</v>
      </c>
      <c r="B58" s="191" t="s">
        <v>501</v>
      </c>
      <c r="C58" s="251" t="s">
        <v>1397</v>
      </c>
      <c r="D58" s="192" t="s">
        <v>7</v>
      </c>
      <c r="E58" s="221"/>
      <c r="F58" s="222"/>
      <c r="G58" s="189" t="s">
        <v>1267</v>
      </c>
    </row>
    <row r="59" spans="1:7" ht="15" thickBot="1" x14ac:dyDescent="0.4">
      <c r="A59" s="193" t="s">
        <v>1398</v>
      </c>
      <c r="B59" s="194" t="s">
        <v>9</v>
      </c>
      <c r="C59" s="252" t="s">
        <v>1399</v>
      </c>
      <c r="D59" s="195" t="s">
        <v>7</v>
      </c>
      <c r="E59" s="194" t="s">
        <v>1476</v>
      </c>
      <c r="F59" s="195" t="s">
        <v>1477</v>
      </c>
      <c r="G59" s="261" t="s">
        <v>1236</v>
      </c>
    </row>
    <row r="60" spans="1:7" ht="15" thickBot="1" x14ac:dyDescent="0.4">
      <c r="A60" s="190" t="s">
        <v>1400</v>
      </c>
      <c r="B60" s="191" t="s">
        <v>1164</v>
      </c>
      <c r="C60" s="253" t="s">
        <v>1423</v>
      </c>
      <c r="D60" s="219" t="s">
        <v>7</v>
      </c>
      <c r="E60" s="221"/>
      <c r="F60" s="222"/>
      <c r="G60" s="189" t="s">
        <v>1267</v>
      </c>
    </row>
    <row r="61" spans="1:7" ht="15" thickBot="1" x14ac:dyDescent="0.4">
      <c r="A61" s="196" t="s">
        <v>1401</v>
      </c>
      <c r="B61" s="191" t="s">
        <v>1435</v>
      </c>
      <c r="C61" s="244" t="s">
        <v>1425</v>
      </c>
      <c r="D61" s="177" t="s">
        <v>1074</v>
      </c>
      <c r="E61" s="221"/>
      <c r="F61" s="222"/>
      <c r="G61" s="189" t="s">
        <v>1267</v>
      </c>
    </row>
    <row r="62" spans="1:7" ht="15" thickBot="1" x14ac:dyDescent="0.4">
      <c r="A62" s="161" t="s">
        <v>1402</v>
      </c>
      <c r="B62" s="162" t="s">
        <v>1382</v>
      </c>
      <c r="C62" s="239" t="s">
        <v>9</v>
      </c>
      <c r="D62" s="216" t="s">
        <v>17</v>
      </c>
      <c r="E62" s="162" t="s">
        <v>1478</v>
      </c>
      <c r="F62" s="163" t="s">
        <v>164</v>
      </c>
      <c r="G62" s="261" t="s">
        <v>1236</v>
      </c>
    </row>
    <row r="63" spans="1:7" ht="15" thickBot="1" x14ac:dyDescent="0.4">
      <c r="A63" s="184" t="s">
        <v>1402</v>
      </c>
      <c r="B63" s="172" t="s">
        <v>501</v>
      </c>
      <c r="C63" s="242" t="s">
        <v>1383</v>
      </c>
      <c r="D63" s="217" t="s">
        <v>17</v>
      </c>
      <c r="E63" s="162" t="s">
        <v>1479</v>
      </c>
      <c r="F63" s="163" t="s">
        <v>1061</v>
      </c>
      <c r="G63" s="258" t="s">
        <v>1235</v>
      </c>
    </row>
    <row r="64" spans="1:7" ht="15" thickBot="1" x14ac:dyDescent="0.4">
      <c r="A64" s="165" t="s">
        <v>1402</v>
      </c>
      <c r="B64" s="166" t="s">
        <v>833</v>
      </c>
      <c r="C64" s="240" t="s">
        <v>1027</v>
      </c>
      <c r="D64" s="166" t="s">
        <v>17</v>
      </c>
      <c r="E64" s="166" t="s">
        <v>1480</v>
      </c>
      <c r="F64" s="167" t="s">
        <v>1481</v>
      </c>
      <c r="G64" s="261" t="s">
        <v>1236</v>
      </c>
    </row>
    <row r="65" spans="1:7" ht="15" thickBot="1" x14ac:dyDescent="0.4">
      <c r="A65" s="156" t="s">
        <v>1403</v>
      </c>
      <c r="B65" s="155" t="s">
        <v>1482</v>
      </c>
      <c r="C65" s="237" t="s">
        <v>1304</v>
      </c>
      <c r="D65" s="155" t="s">
        <v>7</v>
      </c>
      <c r="E65" s="155" t="s">
        <v>1484</v>
      </c>
      <c r="F65" s="157" t="s">
        <v>1483</v>
      </c>
      <c r="G65" s="258" t="s">
        <v>1235</v>
      </c>
    </row>
    <row r="66" spans="1:7" ht="15" thickBot="1" x14ac:dyDescent="0.4">
      <c r="A66" s="212" t="s">
        <v>967</v>
      </c>
      <c r="B66" s="213" t="s">
        <v>1425</v>
      </c>
      <c r="C66" s="249" t="s">
        <v>701</v>
      </c>
      <c r="D66" s="213" t="s">
        <v>1074</v>
      </c>
      <c r="E66" s="221"/>
      <c r="F66" s="222"/>
      <c r="G66" s="189" t="s">
        <v>1267</v>
      </c>
    </row>
    <row r="67" spans="1:7" ht="15" thickBot="1" x14ac:dyDescent="0.4">
      <c r="A67" s="156" t="s">
        <v>1436</v>
      </c>
      <c r="B67" s="155" t="s">
        <v>1425</v>
      </c>
      <c r="C67" s="237" t="s">
        <v>22</v>
      </c>
      <c r="D67" s="155" t="s">
        <v>1074</v>
      </c>
      <c r="E67" s="221"/>
      <c r="F67" s="222"/>
      <c r="G67" s="189" t="s">
        <v>1267</v>
      </c>
    </row>
    <row r="68" spans="1:7" ht="15" thickBot="1" x14ac:dyDescent="0.4">
      <c r="A68" s="184" t="s">
        <v>1404</v>
      </c>
      <c r="B68" s="172" t="s">
        <v>9</v>
      </c>
      <c r="C68" s="254" t="s">
        <v>606</v>
      </c>
      <c r="D68" s="172" t="s">
        <v>17</v>
      </c>
      <c r="E68" s="162" t="s">
        <v>313</v>
      </c>
      <c r="F68" s="163" t="s">
        <v>1485</v>
      </c>
      <c r="G68" s="258" t="s">
        <v>1235</v>
      </c>
    </row>
    <row r="69" spans="1:7" ht="15" thickBot="1" x14ac:dyDescent="0.4">
      <c r="A69" s="230" t="s">
        <v>1404</v>
      </c>
      <c r="B69" s="231" t="s">
        <v>1384</v>
      </c>
      <c r="C69" s="255" t="s">
        <v>501</v>
      </c>
      <c r="D69" s="224" t="s">
        <v>17</v>
      </c>
      <c r="E69" s="231" t="s">
        <v>1486</v>
      </c>
      <c r="F69" s="232" t="s">
        <v>1487</v>
      </c>
      <c r="G69" s="1077" t="s">
        <v>1243</v>
      </c>
    </row>
    <row r="70" spans="1:7" ht="15" thickBot="1" x14ac:dyDescent="0.4">
      <c r="A70" s="207" t="s">
        <v>1405</v>
      </c>
      <c r="B70" s="208" t="s">
        <v>604</v>
      </c>
      <c r="C70" s="256" t="s">
        <v>1304</v>
      </c>
      <c r="D70" s="208" t="s">
        <v>7</v>
      </c>
      <c r="E70" s="208" t="s">
        <v>1488</v>
      </c>
      <c r="F70" s="209" t="s">
        <v>1489</v>
      </c>
      <c r="G70" s="258" t="s">
        <v>1235</v>
      </c>
    </row>
    <row r="71" spans="1:7" ht="15" thickBot="1" x14ac:dyDescent="0.4">
      <c r="A71" s="169" t="s">
        <v>1406</v>
      </c>
      <c r="B71" s="170" t="s">
        <v>602</v>
      </c>
      <c r="C71" s="241" t="s">
        <v>9</v>
      </c>
      <c r="D71" s="170" t="s">
        <v>17</v>
      </c>
      <c r="E71" s="170" t="s">
        <v>377</v>
      </c>
      <c r="F71" s="171" t="s">
        <v>1490</v>
      </c>
      <c r="G71" s="258" t="s">
        <v>1235</v>
      </c>
    </row>
    <row r="72" spans="1:7" ht="15" thickBot="1" x14ac:dyDescent="0.4">
      <c r="A72" s="184" t="s">
        <v>1406</v>
      </c>
      <c r="B72" s="172" t="s">
        <v>501</v>
      </c>
      <c r="C72" s="242" t="s">
        <v>1385</v>
      </c>
      <c r="D72" s="217" t="s">
        <v>17</v>
      </c>
      <c r="E72" s="162" t="s">
        <v>527</v>
      </c>
      <c r="F72" s="163" t="s">
        <v>1491</v>
      </c>
      <c r="G72" s="258" t="s">
        <v>1235</v>
      </c>
    </row>
    <row r="73" spans="1:7" ht="15" thickBot="1" x14ac:dyDescent="0.4">
      <c r="A73" s="197" t="s">
        <v>1406</v>
      </c>
      <c r="B73" s="198" t="s">
        <v>1027</v>
      </c>
      <c r="C73" s="243" t="s">
        <v>427</v>
      </c>
      <c r="D73" s="175" t="s">
        <v>17</v>
      </c>
      <c r="E73" s="198" t="s">
        <v>835</v>
      </c>
      <c r="F73" s="199" t="s">
        <v>1492</v>
      </c>
      <c r="G73" s="258" t="s">
        <v>1235</v>
      </c>
    </row>
    <row r="74" spans="1:7" ht="15" thickBot="1" x14ac:dyDescent="0.4">
      <c r="A74" s="181" t="s">
        <v>1407</v>
      </c>
      <c r="B74" s="182" t="s">
        <v>1304</v>
      </c>
      <c r="C74" s="245" t="s">
        <v>126</v>
      </c>
      <c r="D74" s="182" t="s">
        <v>7</v>
      </c>
      <c r="E74" s="155" t="s">
        <v>1493</v>
      </c>
      <c r="F74" s="157" t="s">
        <v>1494</v>
      </c>
      <c r="G74" s="258" t="s">
        <v>1235</v>
      </c>
    </row>
    <row r="75" spans="1:7" ht="15" thickBot="1" x14ac:dyDescent="0.4">
      <c r="A75" s="158" t="s">
        <v>1408</v>
      </c>
      <c r="B75" s="159" t="s">
        <v>9</v>
      </c>
      <c r="C75" s="238" t="s">
        <v>1426</v>
      </c>
      <c r="D75" s="159" t="s">
        <v>17</v>
      </c>
      <c r="E75" s="313" t="s">
        <v>1495</v>
      </c>
      <c r="F75" s="171" t="s">
        <v>1036</v>
      </c>
      <c r="G75" s="258" t="s">
        <v>1235</v>
      </c>
    </row>
    <row r="76" spans="1:7" ht="15" thickBot="1" x14ac:dyDescent="0.4">
      <c r="A76" s="161" t="s">
        <v>1408</v>
      </c>
      <c r="B76" s="162" t="s">
        <v>197</v>
      </c>
      <c r="C76" s="239" t="s">
        <v>501</v>
      </c>
      <c r="D76" s="216" t="s">
        <v>17</v>
      </c>
      <c r="E76" s="162" t="s">
        <v>1497</v>
      </c>
      <c r="F76" s="163" t="s">
        <v>1321</v>
      </c>
      <c r="G76" s="258" t="s">
        <v>1235</v>
      </c>
    </row>
    <row r="77" spans="1:7" ht="15" thickBot="1" x14ac:dyDescent="0.4">
      <c r="A77" s="200" t="s">
        <v>1408</v>
      </c>
      <c r="B77" s="201" t="s">
        <v>1387</v>
      </c>
      <c r="C77" s="240" t="s">
        <v>1027</v>
      </c>
      <c r="D77" s="166" t="s">
        <v>17</v>
      </c>
      <c r="E77" s="201" t="s">
        <v>1496</v>
      </c>
      <c r="F77" s="202" t="s">
        <v>1485</v>
      </c>
      <c r="G77" s="258" t="s">
        <v>1235</v>
      </c>
    </row>
    <row r="78" spans="1:7" ht="15" thickBot="1" x14ac:dyDescent="0.4">
      <c r="A78" s="156" t="s">
        <v>1409</v>
      </c>
      <c r="B78" s="155" t="s">
        <v>560</v>
      </c>
      <c r="C78" s="237" t="s">
        <v>1304</v>
      </c>
      <c r="D78" s="155" t="s">
        <v>7</v>
      </c>
      <c r="E78" s="221"/>
      <c r="F78" s="222"/>
      <c r="G78" s="189" t="s">
        <v>1267</v>
      </c>
    </row>
    <row r="79" spans="1:7" ht="15" thickBot="1" x14ac:dyDescent="0.4">
      <c r="A79" s="169" t="s">
        <v>1410</v>
      </c>
      <c r="B79" s="170" t="s">
        <v>1389</v>
      </c>
      <c r="C79" s="241" t="s">
        <v>9</v>
      </c>
      <c r="D79" s="170" t="s">
        <v>17</v>
      </c>
      <c r="E79" s="170" t="s">
        <v>1498</v>
      </c>
      <c r="F79" s="171" t="s">
        <v>1499</v>
      </c>
      <c r="G79" s="258" t="s">
        <v>1235</v>
      </c>
    </row>
    <row r="80" spans="1:7" ht="15" thickBot="1" x14ac:dyDescent="0.4">
      <c r="A80" s="184" t="s">
        <v>1410</v>
      </c>
      <c r="B80" s="172" t="s">
        <v>501</v>
      </c>
      <c r="C80" s="242" t="s">
        <v>236</v>
      </c>
      <c r="D80" s="217" t="s">
        <v>17</v>
      </c>
      <c r="E80" s="162" t="s">
        <v>1500</v>
      </c>
      <c r="F80" s="163" t="s">
        <v>1308</v>
      </c>
      <c r="G80" s="258" t="s">
        <v>1235</v>
      </c>
    </row>
    <row r="81" spans="1:7" ht="15" thickBot="1" x14ac:dyDescent="0.4">
      <c r="A81" s="197" t="s">
        <v>1410</v>
      </c>
      <c r="B81" s="198" t="s">
        <v>1027</v>
      </c>
      <c r="C81" s="243" t="s">
        <v>1390</v>
      </c>
      <c r="D81" s="175" t="s">
        <v>17</v>
      </c>
      <c r="E81" s="162" t="s">
        <v>1501</v>
      </c>
      <c r="F81" s="310" t="s">
        <v>1502</v>
      </c>
      <c r="G81" s="258" t="s">
        <v>1235</v>
      </c>
    </row>
    <row r="82" spans="1:7" ht="15" thickBot="1" x14ac:dyDescent="0.4">
      <c r="A82" s="181" t="s">
        <v>1411</v>
      </c>
      <c r="B82" s="182" t="s">
        <v>1304</v>
      </c>
      <c r="C82" s="245" t="s">
        <v>565</v>
      </c>
      <c r="D82" s="182" t="s">
        <v>7</v>
      </c>
      <c r="E82" s="155" t="s">
        <v>1503</v>
      </c>
      <c r="F82" s="157" t="s">
        <v>1504</v>
      </c>
      <c r="G82" s="258" t="s">
        <v>1235</v>
      </c>
    </row>
    <row r="83" spans="1:7" ht="15" thickBot="1" x14ac:dyDescent="0.4">
      <c r="A83" s="158" t="s">
        <v>1412</v>
      </c>
      <c r="B83" s="159" t="s">
        <v>9</v>
      </c>
      <c r="C83" s="238" t="s">
        <v>325</v>
      </c>
      <c r="D83" s="159" t="s">
        <v>17</v>
      </c>
      <c r="E83" s="170" t="s">
        <v>837</v>
      </c>
      <c r="F83" s="171" t="s">
        <v>1505</v>
      </c>
      <c r="G83" s="258" t="s">
        <v>1235</v>
      </c>
    </row>
    <row r="84" spans="1:7" ht="15" thickBot="1" x14ac:dyDescent="0.4">
      <c r="A84" s="161" t="s">
        <v>1412</v>
      </c>
      <c r="B84" s="162" t="s">
        <v>1391</v>
      </c>
      <c r="C84" s="239" t="s">
        <v>501</v>
      </c>
      <c r="D84" s="216" t="s">
        <v>17</v>
      </c>
      <c r="E84" s="162" t="s">
        <v>1506</v>
      </c>
      <c r="F84" s="163" t="s">
        <v>652</v>
      </c>
      <c r="G84" s="258" t="s">
        <v>1235</v>
      </c>
    </row>
    <row r="85" spans="1:7" ht="15" thickBot="1" x14ac:dyDescent="0.4">
      <c r="A85" s="200" t="s">
        <v>1412</v>
      </c>
      <c r="B85" s="201" t="s">
        <v>1392</v>
      </c>
      <c r="C85" s="240" t="s">
        <v>1027</v>
      </c>
      <c r="D85" s="166" t="s">
        <v>17</v>
      </c>
      <c r="E85" s="224" t="s">
        <v>1507</v>
      </c>
      <c r="F85" s="225" t="s">
        <v>1007</v>
      </c>
      <c r="G85" s="258" t="s">
        <v>1235</v>
      </c>
    </row>
    <row r="86" spans="1:7" ht="15" thickBot="1" x14ac:dyDescent="0.4">
      <c r="A86" s="181" t="s">
        <v>1413</v>
      </c>
      <c r="B86" s="182" t="s">
        <v>1304</v>
      </c>
      <c r="C86" s="245" t="s">
        <v>48</v>
      </c>
      <c r="D86" s="182" t="s">
        <v>7</v>
      </c>
      <c r="E86" s="182" t="s">
        <v>1508</v>
      </c>
      <c r="F86" s="183" t="s">
        <v>1509</v>
      </c>
      <c r="G86" s="258" t="s">
        <v>1235</v>
      </c>
    </row>
    <row r="87" spans="1:7" ht="15" thickBot="1" x14ac:dyDescent="0.4">
      <c r="A87" s="203" t="s">
        <v>1414</v>
      </c>
      <c r="B87" s="191" t="s">
        <v>1427</v>
      </c>
      <c r="C87" s="236" t="s">
        <v>9</v>
      </c>
      <c r="D87" s="153" t="s">
        <v>7</v>
      </c>
      <c r="E87" s="191" t="s">
        <v>1510</v>
      </c>
      <c r="F87" s="191" t="s">
        <v>1509</v>
      </c>
      <c r="G87" s="258" t="s">
        <v>1235</v>
      </c>
    </row>
    <row r="88" spans="1:7" ht="15" thickBot="1" x14ac:dyDescent="0.4">
      <c r="A88" s="233" t="s">
        <v>1414</v>
      </c>
      <c r="B88" s="205" t="s">
        <v>494</v>
      </c>
      <c r="C88" s="237" t="s">
        <v>501</v>
      </c>
      <c r="D88" s="155" t="s">
        <v>7</v>
      </c>
      <c r="E88" s="205" t="s">
        <v>1511</v>
      </c>
      <c r="F88" s="205" t="s">
        <v>1512</v>
      </c>
      <c r="G88" s="258" t="s">
        <v>1235</v>
      </c>
    </row>
    <row r="89" spans="1:7" ht="15" thickBot="1" x14ac:dyDescent="0.4">
      <c r="A89" s="233" t="s">
        <v>1415</v>
      </c>
      <c r="B89" s="205" t="s">
        <v>1428</v>
      </c>
      <c r="C89" s="257" t="s">
        <v>1304</v>
      </c>
      <c r="D89" s="205" t="s">
        <v>7</v>
      </c>
      <c r="E89" s="205" t="s">
        <v>1513</v>
      </c>
      <c r="F89" s="205" t="s">
        <v>646</v>
      </c>
      <c r="G89" s="1077" t="s">
        <v>1243</v>
      </c>
    </row>
    <row r="90" spans="1:7" ht="15" thickBot="1" x14ac:dyDescent="0.4">
      <c r="A90" s="204" t="s">
        <v>1416</v>
      </c>
      <c r="B90" s="205" t="s">
        <v>1429</v>
      </c>
      <c r="C90" s="256" t="s">
        <v>1304</v>
      </c>
      <c r="D90" s="208" t="s">
        <v>7</v>
      </c>
      <c r="E90" s="205" t="s">
        <v>1515</v>
      </c>
      <c r="F90" s="206" t="s">
        <v>1514</v>
      </c>
      <c r="G90" s="258" t="s">
        <v>1235</v>
      </c>
    </row>
    <row r="91" spans="1:7" ht="15" thickBot="1" x14ac:dyDescent="0.4">
      <c r="A91" s="207" t="s">
        <v>1417</v>
      </c>
      <c r="B91" s="208" t="s">
        <v>1430</v>
      </c>
      <c r="C91" s="256" t="s">
        <v>1304</v>
      </c>
      <c r="D91" s="208" t="s">
        <v>7</v>
      </c>
      <c r="E91" s="208" t="s">
        <v>1516</v>
      </c>
      <c r="F91" s="209" t="s">
        <v>1517</v>
      </c>
      <c r="G91" s="258" t="s">
        <v>1235</v>
      </c>
    </row>
    <row r="92" spans="1:7" ht="15" thickBot="1" x14ac:dyDescent="0.4">
      <c r="A92" s="207" t="s">
        <v>1418</v>
      </c>
      <c r="B92" s="208" t="s">
        <v>576</v>
      </c>
      <c r="C92" s="256" t="s">
        <v>1304</v>
      </c>
      <c r="D92" s="208" t="s">
        <v>7</v>
      </c>
      <c r="E92" s="221"/>
      <c r="F92" s="222"/>
      <c r="G92" s="189" t="s">
        <v>1267</v>
      </c>
    </row>
    <row r="93" spans="1:7" ht="15" thickBot="1" x14ac:dyDescent="0.4">
      <c r="A93" s="207" t="s">
        <v>1419</v>
      </c>
      <c r="B93" s="208" t="s">
        <v>1431</v>
      </c>
      <c r="C93" s="256" t="s">
        <v>501</v>
      </c>
      <c r="D93" s="208" t="s">
        <v>7</v>
      </c>
      <c r="E93" s="208" t="s">
        <v>1530</v>
      </c>
      <c r="F93" s="209" t="s">
        <v>1531</v>
      </c>
      <c r="G93" s="258" t="s">
        <v>1235</v>
      </c>
    </row>
    <row r="94" spans="1:7" ht="15" thickBot="1" x14ac:dyDescent="0.4"/>
    <row r="95" spans="1:7" ht="15" thickBot="1" x14ac:dyDescent="0.4">
      <c r="A95" s="1107" t="s">
        <v>1532</v>
      </c>
      <c r="B95" s="1108"/>
      <c r="C95" s="321" t="s">
        <v>1534</v>
      </c>
    </row>
    <row r="96" spans="1:7" ht="15" thickBot="1" x14ac:dyDescent="0.4">
      <c r="A96" s="1105" t="s">
        <v>1533</v>
      </c>
      <c r="B96" s="1109" t="s">
        <v>790</v>
      </c>
      <c r="C96" s="320" t="s">
        <v>1535</v>
      </c>
    </row>
  </sheetData>
  <autoFilter ref="A2:G93" xr:uid="{00000000-0009-0000-0000-00000C000000}"/>
  <mergeCells count="4">
    <mergeCell ref="A1:D1"/>
    <mergeCell ref="E1:F1"/>
    <mergeCell ref="A95:B95"/>
    <mergeCell ref="A96:B96"/>
  </mergeCells>
  <pageMargins left="0.16" right="0.16" top="0.16" bottom="0.1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4"/>
  <sheetViews>
    <sheetView workbookViewId="0">
      <selection activeCell="G11" sqref="G11"/>
    </sheetView>
  </sheetViews>
  <sheetFormatPr defaultRowHeight="14.5" x14ac:dyDescent="0.35"/>
  <cols>
    <col min="2" max="2" width="23.36328125" bestFit="1" customWidth="1"/>
    <col min="3" max="3" width="23.54296875" bestFit="1" customWidth="1"/>
    <col min="4" max="4" width="13.54296875" bestFit="1" customWidth="1"/>
    <col min="5" max="6" width="6.54296875" bestFit="1" customWidth="1"/>
    <col min="7" max="7" width="8.6328125" style="220" bestFit="1" customWidth="1"/>
  </cols>
  <sheetData>
    <row r="1" spans="1:7" ht="15" thickBot="1" x14ac:dyDescent="0.4">
      <c r="A1" s="1105" t="s">
        <v>1720</v>
      </c>
      <c r="B1" s="1106"/>
      <c r="C1" s="1106"/>
      <c r="D1" s="1106"/>
      <c r="E1" s="1105" t="s">
        <v>4</v>
      </c>
      <c r="F1" s="1109"/>
      <c r="G1" s="459"/>
    </row>
    <row r="2" spans="1:7" ht="15" thickBot="1" x14ac:dyDescent="0.4">
      <c r="A2" s="353" t="s">
        <v>0</v>
      </c>
      <c r="B2" s="215" t="s">
        <v>1230</v>
      </c>
      <c r="C2" s="234" t="s">
        <v>1231</v>
      </c>
      <c r="D2" s="215" t="s">
        <v>5</v>
      </c>
      <c r="E2" s="234" t="s">
        <v>2</v>
      </c>
      <c r="F2" s="215" t="s">
        <v>1242</v>
      </c>
      <c r="G2" s="260" t="s">
        <v>3</v>
      </c>
    </row>
    <row r="3" spans="1:7" ht="15" thickBot="1" x14ac:dyDescent="0.4">
      <c r="A3" s="355" t="s">
        <v>1554</v>
      </c>
      <c r="B3" s="373" t="s">
        <v>579</v>
      </c>
      <c r="C3" s="349" t="s">
        <v>501</v>
      </c>
      <c r="D3" s="208" t="s">
        <v>7</v>
      </c>
      <c r="E3" s="425"/>
      <c r="F3" s="426"/>
      <c r="G3" s="259" t="s">
        <v>1267</v>
      </c>
    </row>
    <row r="4" spans="1:7" ht="15" thickBot="1" x14ac:dyDescent="0.4">
      <c r="A4" s="223" t="s">
        <v>1555</v>
      </c>
      <c r="B4" s="389" t="s">
        <v>1593</v>
      </c>
      <c r="C4" s="390" t="s">
        <v>9</v>
      </c>
      <c r="D4" s="192" t="s">
        <v>7</v>
      </c>
      <c r="E4" s="454" t="s">
        <v>1615</v>
      </c>
      <c r="F4" s="455" t="s">
        <v>1616</v>
      </c>
      <c r="G4" s="261" t="s">
        <v>1236</v>
      </c>
    </row>
    <row r="5" spans="1:7" ht="15" thickBot="1" x14ac:dyDescent="0.4">
      <c r="A5" s="393" t="s">
        <v>1555</v>
      </c>
      <c r="B5" s="394" t="s">
        <v>1594</v>
      </c>
      <c r="C5" s="395" t="s">
        <v>501</v>
      </c>
      <c r="D5" s="396" t="s">
        <v>7</v>
      </c>
      <c r="E5" s="423"/>
      <c r="F5" s="424"/>
      <c r="G5" s="259" t="s">
        <v>1267</v>
      </c>
    </row>
    <row r="6" spans="1:7" ht="15" thickBot="1" x14ac:dyDescent="0.4">
      <c r="A6" s="356" t="s">
        <v>1556</v>
      </c>
      <c r="B6" s="376" t="s">
        <v>1595</v>
      </c>
      <c r="C6" s="341" t="s">
        <v>9</v>
      </c>
      <c r="D6" s="153" t="s">
        <v>7</v>
      </c>
      <c r="E6" s="399" t="s">
        <v>1718</v>
      </c>
      <c r="F6" s="400" t="s">
        <v>182</v>
      </c>
      <c r="G6" s="258" t="s">
        <v>1235</v>
      </c>
    </row>
    <row r="7" spans="1:7" ht="15" thickBot="1" x14ac:dyDescent="0.4">
      <c r="A7" s="357" t="s">
        <v>1556</v>
      </c>
      <c r="B7" s="377" t="s">
        <v>1596</v>
      </c>
      <c r="C7" s="342" t="s">
        <v>501</v>
      </c>
      <c r="D7" s="323" t="s">
        <v>7</v>
      </c>
      <c r="E7" s="423"/>
      <c r="F7" s="424"/>
      <c r="G7" s="259" t="s">
        <v>1267</v>
      </c>
    </row>
    <row r="8" spans="1:7" ht="15" thickBot="1" x14ac:dyDescent="0.4">
      <c r="A8" s="357" t="s">
        <v>1556</v>
      </c>
      <c r="B8" s="377" t="s">
        <v>1431</v>
      </c>
      <c r="C8" s="342" t="s">
        <v>1027</v>
      </c>
      <c r="D8" s="323" t="s">
        <v>7</v>
      </c>
      <c r="E8" s="423"/>
      <c r="F8" s="424"/>
      <c r="G8" s="259" t="s">
        <v>1267</v>
      </c>
    </row>
    <row r="9" spans="1:7" ht="15" thickBot="1" x14ac:dyDescent="0.4">
      <c r="A9" s="331" t="s">
        <v>1557</v>
      </c>
      <c r="B9" s="375" t="s">
        <v>919</v>
      </c>
      <c r="C9" s="340" t="s">
        <v>1599</v>
      </c>
      <c r="D9" s="322" t="s">
        <v>7</v>
      </c>
      <c r="E9" s="388" t="s">
        <v>1654</v>
      </c>
      <c r="F9" s="386" t="s">
        <v>1653</v>
      </c>
      <c r="G9" s="261" t="s">
        <v>1236</v>
      </c>
    </row>
    <row r="10" spans="1:7" ht="15" thickBot="1" x14ac:dyDescent="0.4">
      <c r="A10" s="364" t="s">
        <v>1558</v>
      </c>
      <c r="B10" s="378" t="s">
        <v>9</v>
      </c>
      <c r="C10" s="343" t="s">
        <v>1619</v>
      </c>
      <c r="D10" s="330" t="s">
        <v>1559</v>
      </c>
      <c r="E10" s="399" t="s">
        <v>1652</v>
      </c>
      <c r="F10" s="432" t="s">
        <v>1719</v>
      </c>
      <c r="G10" s="258" t="s">
        <v>1235</v>
      </c>
    </row>
    <row r="11" spans="1:7" ht="15" thickBot="1" x14ac:dyDescent="0.4">
      <c r="A11" s="359" t="s">
        <v>1558</v>
      </c>
      <c r="B11" s="379" t="s">
        <v>1597</v>
      </c>
      <c r="C11" s="346" t="s">
        <v>1617</v>
      </c>
      <c r="D11" s="325" t="s">
        <v>1560</v>
      </c>
      <c r="E11" s="430" t="s">
        <v>138</v>
      </c>
      <c r="F11" s="354" t="s">
        <v>137</v>
      </c>
      <c r="G11" s="1076" t="s">
        <v>1620</v>
      </c>
    </row>
    <row r="12" spans="1:7" ht="15" thickBot="1" x14ac:dyDescent="0.4">
      <c r="A12" s="360" t="s">
        <v>1558</v>
      </c>
      <c r="B12" s="380" t="s">
        <v>1027</v>
      </c>
      <c r="C12" s="344" t="s">
        <v>1618</v>
      </c>
      <c r="D12" s="326" t="s">
        <v>1561</v>
      </c>
      <c r="E12" s="430" t="s">
        <v>261</v>
      </c>
      <c r="F12" s="354" t="s">
        <v>1295</v>
      </c>
      <c r="G12" s="258" t="s">
        <v>1235</v>
      </c>
    </row>
    <row r="13" spans="1:7" ht="15" thickBot="1" x14ac:dyDescent="0.4">
      <c r="A13" s="331" t="s">
        <v>1351</v>
      </c>
      <c r="B13" s="375" t="s">
        <v>1598</v>
      </c>
      <c r="C13" s="340" t="s">
        <v>1599</v>
      </c>
      <c r="D13" s="322" t="s">
        <v>7</v>
      </c>
      <c r="E13" s="19" t="s">
        <v>1651</v>
      </c>
      <c r="F13" s="386" t="s">
        <v>1650</v>
      </c>
      <c r="G13" s="261" t="s">
        <v>1236</v>
      </c>
    </row>
    <row r="14" spans="1:7" ht="15" thickBot="1" x14ac:dyDescent="0.4">
      <c r="A14" s="369" t="s">
        <v>1562</v>
      </c>
      <c r="B14" s="381" t="s">
        <v>588</v>
      </c>
      <c r="C14" s="345" t="s">
        <v>9</v>
      </c>
      <c r="D14" s="337" t="s">
        <v>1559</v>
      </c>
      <c r="E14" s="428"/>
      <c r="F14" s="400" t="s">
        <v>1649</v>
      </c>
      <c r="G14" s="259" t="s">
        <v>1272</v>
      </c>
    </row>
    <row r="15" spans="1:7" ht="15" thickBot="1" x14ac:dyDescent="0.4">
      <c r="A15" s="358" t="s">
        <v>1562</v>
      </c>
      <c r="B15" s="380" t="s">
        <v>501</v>
      </c>
      <c r="C15" s="344" t="s">
        <v>1621</v>
      </c>
      <c r="D15" s="324" t="s">
        <v>1560</v>
      </c>
      <c r="E15" s="456" t="s">
        <v>1061</v>
      </c>
      <c r="F15" s="431" t="s">
        <v>1324</v>
      </c>
      <c r="G15" s="258" t="s">
        <v>1235</v>
      </c>
    </row>
    <row r="16" spans="1:7" ht="15" thickBot="1" x14ac:dyDescent="0.4">
      <c r="A16" s="361" t="s">
        <v>1562</v>
      </c>
      <c r="B16" s="379" t="s">
        <v>833</v>
      </c>
      <c r="C16" s="346" t="s">
        <v>1027</v>
      </c>
      <c r="D16" s="327" t="s">
        <v>1561</v>
      </c>
      <c r="E16" s="436">
        <v>41297</v>
      </c>
      <c r="F16" s="354" t="s">
        <v>1648</v>
      </c>
      <c r="G16" s="259" t="s">
        <v>1272</v>
      </c>
    </row>
    <row r="17" spans="1:7" ht="15" thickBot="1" x14ac:dyDescent="0.4">
      <c r="A17" s="362" t="s">
        <v>1353</v>
      </c>
      <c r="B17" s="382" t="s">
        <v>1630</v>
      </c>
      <c r="C17" s="347" t="s">
        <v>1599</v>
      </c>
      <c r="D17" s="328" t="s">
        <v>7</v>
      </c>
      <c r="E17" s="437" t="s">
        <v>1647</v>
      </c>
      <c r="F17" s="428"/>
      <c r="G17" s="259" t="s">
        <v>1272</v>
      </c>
    </row>
    <row r="18" spans="1:7" ht="15" thickBot="1" x14ac:dyDescent="0.4">
      <c r="A18" s="369" t="s">
        <v>1354</v>
      </c>
      <c r="B18" s="381" t="s">
        <v>195</v>
      </c>
      <c r="C18" s="345" t="s">
        <v>1425</v>
      </c>
      <c r="D18" s="337" t="s">
        <v>1563</v>
      </c>
      <c r="E18" s="399" t="s">
        <v>1645</v>
      </c>
      <c r="F18" s="400" t="s">
        <v>1644</v>
      </c>
      <c r="G18" s="261" t="s">
        <v>1646</v>
      </c>
    </row>
    <row r="19" spans="1:7" ht="15" thickBot="1" x14ac:dyDescent="0.4">
      <c r="A19" s="203" t="s">
        <v>1564</v>
      </c>
      <c r="B19" s="377" t="s">
        <v>1379</v>
      </c>
      <c r="C19" s="342" t="s">
        <v>501</v>
      </c>
      <c r="D19" s="213" t="s">
        <v>7</v>
      </c>
      <c r="E19" s="434" t="s">
        <v>1643</v>
      </c>
      <c r="F19" s="433" t="s">
        <v>1260</v>
      </c>
      <c r="G19" s="258" t="s">
        <v>1235</v>
      </c>
    </row>
    <row r="20" spans="1:7" ht="15" thickBot="1" x14ac:dyDescent="0.4">
      <c r="A20" s="360" t="s">
        <v>1564</v>
      </c>
      <c r="B20" s="380" t="s">
        <v>1027</v>
      </c>
      <c r="C20" s="344" t="s">
        <v>1622</v>
      </c>
      <c r="D20" s="326" t="s">
        <v>1561</v>
      </c>
      <c r="E20" s="430" t="s">
        <v>1021</v>
      </c>
      <c r="F20" s="354" t="s">
        <v>1642</v>
      </c>
      <c r="G20" s="258" t="s">
        <v>1235</v>
      </c>
    </row>
    <row r="21" spans="1:7" ht="15" thickBot="1" x14ac:dyDescent="0.4">
      <c r="A21" s="363" t="s">
        <v>1355</v>
      </c>
      <c r="B21" s="383" t="s">
        <v>1599</v>
      </c>
      <c r="C21" s="348" t="s">
        <v>656</v>
      </c>
      <c r="D21" s="329" t="s">
        <v>7</v>
      </c>
      <c r="E21" s="387" t="s">
        <v>1641</v>
      </c>
      <c r="F21" s="431" t="s">
        <v>1453</v>
      </c>
      <c r="G21" s="258" t="s">
        <v>1235</v>
      </c>
    </row>
    <row r="22" spans="1:7" ht="15" thickBot="1" x14ac:dyDescent="0.4">
      <c r="A22" s="331" t="s">
        <v>1355</v>
      </c>
      <c r="B22" s="375" t="s">
        <v>373</v>
      </c>
      <c r="C22" s="340" t="s">
        <v>1602</v>
      </c>
      <c r="D22" s="322" t="s">
        <v>7</v>
      </c>
      <c r="E22" s="427"/>
      <c r="F22" s="428"/>
      <c r="G22" s="259" t="s">
        <v>1267</v>
      </c>
    </row>
    <row r="23" spans="1:7" ht="15" thickBot="1" x14ac:dyDescent="0.4">
      <c r="A23" s="364" t="s">
        <v>1565</v>
      </c>
      <c r="B23" s="378" t="s">
        <v>9</v>
      </c>
      <c r="C23" s="343" t="s">
        <v>1623</v>
      </c>
      <c r="D23" s="330" t="s">
        <v>1559</v>
      </c>
      <c r="E23" s="399" t="s">
        <v>1640</v>
      </c>
      <c r="F23" s="432" t="s">
        <v>1251</v>
      </c>
      <c r="G23" s="258" t="s">
        <v>1235</v>
      </c>
    </row>
    <row r="24" spans="1:7" ht="15" thickBot="1" x14ac:dyDescent="0.4">
      <c r="A24" s="359" t="s">
        <v>1565</v>
      </c>
      <c r="B24" s="379" t="s">
        <v>309</v>
      </c>
      <c r="C24" s="346" t="s">
        <v>501</v>
      </c>
      <c r="D24" s="325" t="s">
        <v>1560</v>
      </c>
      <c r="E24" s="430" t="s">
        <v>1639</v>
      </c>
      <c r="F24" s="354" t="s">
        <v>855</v>
      </c>
      <c r="G24" s="258" t="s">
        <v>1235</v>
      </c>
    </row>
    <row r="25" spans="1:7" ht="15" thickBot="1" x14ac:dyDescent="0.4">
      <c r="A25" s="359" t="s">
        <v>1565</v>
      </c>
      <c r="B25" s="379" t="s">
        <v>598</v>
      </c>
      <c r="C25" s="346" t="s">
        <v>1027</v>
      </c>
      <c r="D25" s="327" t="s">
        <v>1561</v>
      </c>
      <c r="E25" s="430" t="s">
        <v>1306</v>
      </c>
      <c r="F25" s="431" t="s">
        <v>1638</v>
      </c>
      <c r="G25" s="261" t="s">
        <v>1236</v>
      </c>
    </row>
    <row r="26" spans="1:7" ht="15" thickBot="1" x14ac:dyDescent="0.4">
      <c r="A26" s="331" t="s">
        <v>1357</v>
      </c>
      <c r="B26" s="375" t="s">
        <v>1629</v>
      </c>
      <c r="C26" s="340" t="s">
        <v>1599</v>
      </c>
      <c r="D26" s="322" t="s">
        <v>7</v>
      </c>
      <c r="E26" s="388" t="s">
        <v>507</v>
      </c>
      <c r="F26" s="386" t="s">
        <v>1637</v>
      </c>
      <c r="G26" s="261" t="s">
        <v>1236</v>
      </c>
    </row>
    <row r="27" spans="1:7" ht="15" thickBot="1" x14ac:dyDescent="0.4">
      <c r="A27" s="359" t="s">
        <v>1566</v>
      </c>
      <c r="B27" s="379" t="s">
        <v>1600</v>
      </c>
      <c r="C27" s="346" t="s">
        <v>9</v>
      </c>
      <c r="D27" s="325" t="s">
        <v>1559</v>
      </c>
      <c r="E27" s="422" t="s">
        <v>1636</v>
      </c>
      <c r="F27" s="354" t="s">
        <v>293</v>
      </c>
      <c r="G27" s="261" t="s">
        <v>1236</v>
      </c>
    </row>
    <row r="28" spans="1:7" ht="15" thickBot="1" x14ac:dyDescent="0.4">
      <c r="A28" s="359" t="s">
        <v>1566</v>
      </c>
      <c r="B28" s="380" t="s">
        <v>501</v>
      </c>
      <c r="C28" s="344" t="s">
        <v>1624</v>
      </c>
      <c r="D28" s="324" t="s">
        <v>1560</v>
      </c>
      <c r="E28" s="387" t="s">
        <v>1635</v>
      </c>
      <c r="F28" s="354" t="s">
        <v>1634</v>
      </c>
      <c r="G28" s="1075" t="s">
        <v>1620</v>
      </c>
    </row>
    <row r="29" spans="1:7" ht="15" thickBot="1" x14ac:dyDescent="0.4">
      <c r="A29" s="360" t="s">
        <v>1566</v>
      </c>
      <c r="B29" s="380" t="s">
        <v>1027</v>
      </c>
      <c r="C29" s="344" t="s">
        <v>1625</v>
      </c>
      <c r="D29" s="326" t="s">
        <v>1561</v>
      </c>
      <c r="E29" s="429" t="s">
        <v>1632</v>
      </c>
      <c r="F29" s="354" t="s">
        <v>1633</v>
      </c>
      <c r="G29" s="261" t="s">
        <v>1236</v>
      </c>
    </row>
    <row r="30" spans="1:7" ht="15" thickBot="1" x14ac:dyDescent="0.4">
      <c r="A30" s="365" t="s">
        <v>1567</v>
      </c>
      <c r="B30" s="379" t="s">
        <v>702</v>
      </c>
      <c r="C30" s="346" t="s">
        <v>1425</v>
      </c>
      <c r="D30" s="327" t="s">
        <v>1568</v>
      </c>
      <c r="E30" s="423"/>
      <c r="F30" s="424"/>
      <c r="G30" s="259" t="s">
        <v>1267</v>
      </c>
    </row>
    <row r="31" spans="1:7" ht="15" thickBot="1" x14ac:dyDescent="0.4">
      <c r="A31" s="366" t="s">
        <v>1567</v>
      </c>
      <c r="B31" s="375" t="s">
        <v>1386</v>
      </c>
      <c r="C31" s="340" t="s">
        <v>1599</v>
      </c>
      <c r="D31" s="333" t="s">
        <v>7</v>
      </c>
      <c r="E31" s="388" t="s">
        <v>1631</v>
      </c>
      <c r="F31" s="386" t="s">
        <v>824</v>
      </c>
      <c r="G31" s="258" t="s">
        <v>1235</v>
      </c>
    </row>
    <row r="32" spans="1:7" ht="15" thickBot="1" x14ac:dyDescent="0.4">
      <c r="A32" s="364" t="s">
        <v>1569</v>
      </c>
      <c r="B32" s="378" t="s">
        <v>9</v>
      </c>
      <c r="C32" s="343" t="s">
        <v>1611</v>
      </c>
      <c r="D32" s="330" t="s">
        <v>1559</v>
      </c>
      <c r="E32" s="399" t="s">
        <v>103</v>
      </c>
      <c r="F32" s="400" t="s">
        <v>1658</v>
      </c>
      <c r="G32" s="1075" t="s">
        <v>1620</v>
      </c>
    </row>
    <row r="33" spans="1:7" ht="15" thickBot="1" x14ac:dyDescent="0.4">
      <c r="A33" s="359" t="s">
        <v>1569</v>
      </c>
      <c r="B33" s="379" t="s">
        <v>1376</v>
      </c>
      <c r="C33" s="346" t="s">
        <v>501</v>
      </c>
      <c r="D33" s="325" t="s">
        <v>1560</v>
      </c>
      <c r="E33" s="422" t="s">
        <v>1659</v>
      </c>
      <c r="F33" s="433" t="s">
        <v>1446</v>
      </c>
      <c r="G33" s="258" t="s">
        <v>1235</v>
      </c>
    </row>
    <row r="34" spans="1:7" ht="15" thickBot="1" x14ac:dyDescent="0.4">
      <c r="A34" s="361" t="s">
        <v>1569</v>
      </c>
      <c r="B34" s="379" t="s">
        <v>723</v>
      </c>
      <c r="C34" s="346" t="s">
        <v>1027</v>
      </c>
      <c r="D34" s="327" t="s">
        <v>1561</v>
      </c>
      <c r="E34" s="430" t="s">
        <v>167</v>
      </c>
      <c r="F34" s="354" t="s">
        <v>1660</v>
      </c>
      <c r="G34" s="258" t="s">
        <v>1235</v>
      </c>
    </row>
    <row r="35" spans="1:7" ht="15" thickBot="1" x14ac:dyDescent="0.4">
      <c r="A35" s="365" t="s">
        <v>1570</v>
      </c>
      <c r="B35" s="379" t="s">
        <v>703</v>
      </c>
      <c r="C35" s="346" t="s">
        <v>1425</v>
      </c>
      <c r="D35" s="332" t="s">
        <v>1568</v>
      </c>
      <c r="E35" s="430" t="s">
        <v>1661</v>
      </c>
      <c r="F35" s="354" t="s">
        <v>1662</v>
      </c>
      <c r="G35" s="261" t="s">
        <v>1236</v>
      </c>
    </row>
    <row r="36" spans="1:7" ht="15" thickBot="1" x14ac:dyDescent="0.4">
      <c r="A36" s="365" t="s">
        <v>1570</v>
      </c>
      <c r="B36" s="379" t="s">
        <v>1601</v>
      </c>
      <c r="C36" s="346" t="s">
        <v>1425</v>
      </c>
      <c r="D36" s="332" t="s">
        <v>1568</v>
      </c>
      <c r="E36" s="440" t="s">
        <v>1663</v>
      </c>
      <c r="F36" s="441" t="s">
        <v>1664</v>
      </c>
      <c r="G36" s="261" t="s">
        <v>1236</v>
      </c>
    </row>
    <row r="37" spans="1:7" ht="15" thickBot="1" x14ac:dyDescent="0.4">
      <c r="A37" s="367" t="s">
        <v>1570</v>
      </c>
      <c r="B37" s="382" t="s">
        <v>1599</v>
      </c>
      <c r="C37" s="347" t="s">
        <v>116</v>
      </c>
      <c r="D37" s="334" t="s">
        <v>7</v>
      </c>
      <c r="E37" s="388" t="s">
        <v>825</v>
      </c>
      <c r="F37" s="386" t="s">
        <v>327</v>
      </c>
      <c r="G37" s="258" t="s">
        <v>1235</v>
      </c>
    </row>
    <row r="38" spans="1:7" ht="15" thickBot="1" x14ac:dyDescent="0.4">
      <c r="A38" s="359" t="s">
        <v>1571</v>
      </c>
      <c r="B38" s="379" t="s">
        <v>1603</v>
      </c>
      <c r="C38" s="346" t="s">
        <v>9</v>
      </c>
      <c r="D38" s="325" t="s">
        <v>1559</v>
      </c>
      <c r="E38" s="422" t="s">
        <v>1494</v>
      </c>
      <c r="F38" s="354" t="s">
        <v>1666</v>
      </c>
      <c r="G38" s="261" t="s">
        <v>1236</v>
      </c>
    </row>
    <row r="39" spans="1:7" ht="15" thickBot="1" x14ac:dyDescent="0.4">
      <c r="A39" s="358" t="s">
        <v>1571</v>
      </c>
      <c r="B39" s="380" t="s">
        <v>501</v>
      </c>
      <c r="C39" s="344" t="s">
        <v>1665</v>
      </c>
      <c r="D39" s="324" t="s">
        <v>1560</v>
      </c>
      <c r="E39" s="429" t="s">
        <v>1023</v>
      </c>
      <c r="F39" s="431" t="s">
        <v>1670</v>
      </c>
      <c r="G39" s="258" t="s">
        <v>1235</v>
      </c>
    </row>
    <row r="40" spans="1:7" ht="15" thickBot="1" x14ac:dyDescent="0.4">
      <c r="A40" s="360" t="s">
        <v>1571</v>
      </c>
      <c r="B40" s="380" t="s">
        <v>1027</v>
      </c>
      <c r="C40" s="344" t="s">
        <v>526</v>
      </c>
      <c r="D40" s="326" t="s">
        <v>1561</v>
      </c>
      <c r="E40" s="442" t="s">
        <v>111</v>
      </c>
      <c r="F40" s="443" t="s">
        <v>1312</v>
      </c>
      <c r="G40" s="258" t="s">
        <v>1235</v>
      </c>
    </row>
    <row r="41" spans="1:7" ht="15" thickBot="1" x14ac:dyDescent="0.4">
      <c r="A41" s="367" t="s">
        <v>1572</v>
      </c>
      <c r="B41" s="382" t="s">
        <v>1599</v>
      </c>
      <c r="C41" s="347" t="s">
        <v>51</v>
      </c>
      <c r="D41" s="334" t="s">
        <v>1573</v>
      </c>
      <c r="E41" s="388" t="s">
        <v>1674</v>
      </c>
      <c r="F41" s="386" t="s">
        <v>1003</v>
      </c>
      <c r="G41" s="258" t="s">
        <v>1235</v>
      </c>
    </row>
    <row r="42" spans="1:7" ht="15" thickBot="1" x14ac:dyDescent="0.4">
      <c r="A42" s="358" t="s">
        <v>1574</v>
      </c>
      <c r="B42" s="397" t="s">
        <v>9</v>
      </c>
      <c r="C42" s="398" t="s">
        <v>924</v>
      </c>
      <c r="D42" s="324" t="s">
        <v>1559</v>
      </c>
      <c r="E42" s="429" t="s">
        <v>1667</v>
      </c>
      <c r="F42" s="431" t="s">
        <v>1454</v>
      </c>
      <c r="G42" s="258" t="s">
        <v>1235</v>
      </c>
    </row>
    <row r="43" spans="1:7" ht="15" thickBot="1" x14ac:dyDescent="0.4">
      <c r="A43" s="335" t="s">
        <v>1575</v>
      </c>
      <c r="B43" s="383" t="s">
        <v>1602</v>
      </c>
      <c r="C43" s="348" t="s">
        <v>424</v>
      </c>
      <c r="D43" s="336" t="s">
        <v>7</v>
      </c>
      <c r="E43" s="435" t="s">
        <v>1675</v>
      </c>
      <c r="F43" s="431" t="s">
        <v>1249</v>
      </c>
      <c r="G43" s="258" t="s">
        <v>1235</v>
      </c>
    </row>
    <row r="44" spans="1:7" ht="15" thickBot="1" x14ac:dyDescent="0.4">
      <c r="A44" s="393" t="s">
        <v>1575</v>
      </c>
      <c r="B44" s="394" t="s">
        <v>394</v>
      </c>
      <c r="C44" s="395" t="s">
        <v>1599</v>
      </c>
      <c r="D44" s="396" t="s">
        <v>7</v>
      </c>
      <c r="E44" s="9" t="s">
        <v>1260</v>
      </c>
      <c r="F44" s="431" t="s">
        <v>1673</v>
      </c>
      <c r="G44" s="261" t="s">
        <v>1236</v>
      </c>
    </row>
    <row r="45" spans="1:7" ht="15" thickBot="1" x14ac:dyDescent="0.4">
      <c r="A45" s="364" t="s">
        <v>1657</v>
      </c>
      <c r="B45" s="378" t="s">
        <v>1425</v>
      </c>
      <c r="C45" s="343" t="s">
        <v>816</v>
      </c>
      <c r="D45" s="330" t="s">
        <v>1563</v>
      </c>
      <c r="E45" s="439" t="s">
        <v>1669</v>
      </c>
      <c r="F45" s="438" t="s">
        <v>1048</v>
      </c>
      <c r="G45" s="258" t="s">
        <v>1235</v>
      </c>
    </row>
    <row r="46" spans="1:7" ht="15" thickBot="1" x14ac:dyDescent="0.4">
      <c r="A46" s="359" t="s">
        <v>1576</v>
      </c>
      <c r="B46" s="401" t="s">
        <v>631</v>
      </c>
      <c r="C46" s="402" t="s">
        <v>9</v>
      </c>
      <c r="D46" s="325" t="s">
        <v>1559</v>
      </c>
      <c r="E46" s="422" t="s">
        <v>1668</v>
      </c>
      <c r="F46" s="431" t="s">
        <v>1466</v>
      </c>
      <c r="G46" s="258" t="s">
        <v>1235</v>
      </c>
    </row>
    <row r="47" spans="1:7" ht="15" thickBot="1" x14ac:dyDescent="0.4">
      <c r="A47" s="359" t="s">
        <v>1576</v>
      </c>
      <c r="B47" s="380" t="s">
        <v>501</v>
      </c>
      <c r="C47" s="344" t="s">
        <v>447</v>
      </c>
      <c r="D47" s="324" t="s">
        <v>1560</v>
      </c>
      <c r="E47" s="98" t="s">
        <v>1671</v>
      </c>
      <c r="F47" s="354" t="s">
        <v>1092</v>
      </c>
      <c r="G47" s="261" t="s">
        <v>1236</v>
      </c>
    </row>
    <row r="48" spans="1:7" ht="15" thickBot="1" x14ac:dyDescent="0.4">
      <c r="A48" s="361" t="s">
        <v>1576</v>
      </c>
      <c r="B48" s="379" t="s">
        <v>519</v>
      </c>
      <c r="C48" s="346" t="s">
        <v>1027</v>
      </c>
      <c r="D48" s="327" t="s">
        <v>1561</v>
      </c>
      <c r="E48" s="422" t="s">
        <v>1462</v>
      </c>
      <c r="F48" s="431" t="s">
        <v>1090</v>
      </c>
      <c r="G48" s="258" t="s">
        <v>1235</v>
      </c>
    </row>
    <row r="49" spans="1:7" ht="15" thickBot="1" x14ac:dyDescent="0.4">
      <c r="A49" s="368" t="s">
        <v>1577</v>
      </c>
      <c r="B49" s="382" t="s">
        <v>1599</v>
      </c>
      <c r="C49" s="347" t="s">
        <v>22</v>
      </c>
      <c r="D49" s="328" t="s">
        <v>7</v>
      </c>
      <c r="E49" s="388" t="s">
        <v>1672</v>
      </c>
      <c r="F49" s="386" t="s">
        <v>533</v>
      </c>
      <c r="G49" s="258" t="s">
        <v>1235</v>
      </c>
    </row>
    <row r="50" spans="1:7" ht="15" thickBot="1" x14ac:dyDescent="0.4">
      <c r="A50" s="403" t="s">
        <v>1368</v>
      </c>
      <c r="B50" s="404" t="s">
        <v>1164</v>
      </c>
      <c r="C50" s="405" t="s">
        <v>314</v>
      </c>
      <c r="D50" s="339" t="s">
        <v>1578</v>
      </c>
      <c r="E50" s="9" t="s">
        <v>1676</v>
      </c>
      <c r="F50" s="431" t="s">
        <v>1670</v>
      </c>
      <c r="G50" s="258" t="s">
        <v>1235</v>
      </c>
    </row>
    <row r="51" spans="1:7" ht="15" thickBot="1" x14ac:dyDescent="0.4">
      <c r="A51" s="335" t="s">
        <v>952</v>
      </c>
      <c r="B51" s="383" t="s">
        <v>1164</v>
      </c>
      <c r="C51" s="348" t="s">
        <v>1435</v>
      </c>
      <c r="D51" s="336" t="s">
        <v>7</v>
      </c>
      <c r="E51" s="387" t="s">
        <v>1677</v>
      </c>
      <c r="F51" s="354" t="s">
        <v>1678</v>
      </c>
      <c r="G51" s="258" t="s">
        <v>1235</v>
      </c>
    </row>
    <row r="52" spans="1:7" ht="15" thickBot="1" x14ac:dyDescent="0.4">
      <c r="A52" s="335" t="s">
        <v>955</v>
      </c>
      <c r="B52" s="383" t="s">
        <v>1164</v>
      </c>
      <c r="C52" s="348" t="s">
        <v>918</v>
      </c>
      <c r="D52" s="336" t="s">
        <v>7</v>
      </c>
      <c r="E52" s="387" t="s">
        <v>1681</v>
      </c>
      <c r="F52" s="354" t="s">
        <v>1297</v>
      </c>
      <c r="G52" s="261" t="s">
        <v>1236</v>
      </c>
    </row>
    <row r="53" spans="1:7" ht="15.75" customHeight="1" thickBot="1" x14ac:dyDescent="0.4">
      <c r="A53" s="363" t="s">
        <v>956</v>
      </c>
      <c r="B53" s="406" t="s">
        <v>1604</v>
      </c>
      <c r="C53" s="407" t="s">
        <v>464</v>
      </c>
      <c r="D53" s="329" t="s">
        <v>7</v>
      </c>
      <c r="E53" s="444" t="s">
        <v>1679</v>
      </c>
      <c r="F53" s="354" t="s">
        <v>1680</v>
      </c>
      <c r="G53" s="1075" t="s">
        <v>1620</v>
      </c>
    </row>
    <row r="54" spans="1:7" ht="15" thickBot="1" x14ac:dyDescent="0.4">
      <c r="A54" s="369" t="s">
        <v>957</v>
      </c>
      <c r="B54" s="381" t="s">
        <v>1605</v>
      </c>
      <c r="C54" s="345" t="s">
        <v>9</v>
      </c>
      <c r="D54" s="337" t="s">
        <v>1559</v>
      </c>
      <c r="E54" s="399" t="s">
        <v>1682</v>
      </c>
      <c r="F54" s="400" t="s">
        <v>1683</v>
      </c>
      <c r="G54" s="1076" t="s">
        <v>1620</v>
      </c>
    </row>
    <row r="55" spans="1:7" ht="15" thickBot="1" x14ac:dyDescent="0.4">
      <c r="A55" s="359" t="s">
        <v>957</v>
      </c>
      <c r="B55" s="380" t="s">
        <v>501</v>
      </c>
      <c r="C55" s="344" t="s">
        <v>1626</v>
      </c>
      <c r="D55" s="324" t="s">
        <v>1560</v>
      </c>
      <c r="E55" s="444" t="s">
        <v>1497</v>
      </c>
      <c r="F55" s="354" t="s">
        <v>617</v>
      </c>
      <c r="G55" s="258" t="s">
        <v>1235</v>
      </c>
    </row>
    <row r="56" spans="1:7" ht="15" thickBot="1" x14ac:dyDescent="0.4">
      <c r="A56" s="361" t="s">
        <v>957</v>
      </c>
      <c r="B56" s="379" t="s">
        <v>1606</v>
      </c>
      <c r="C56" s="346" t="s">
        <v>1027</v>
      </c>
      <c r="D56" s="327" t="s">
        <v>1561</v>
      </c>
      <c r="E56" s="444" t="s">
        <v>49</v>
      </c>
      <c r="F56" s="354" t="s">
        <v>1685</v>
      </c>
      <c r="G56" s="258" t="s">
        <v>1235</v>
      </c>
    </row>
    <row r="57" spans="1:7" ht="15" thickBot="1" x14ac:dyDescent="0.4">
      <c r="A57" s="408" t="s">
        <v>958</v>
      </c>
      <c r="B57" s="409" t="s">
        <v>1599</v>
      </c>
      <c r="C57" s="410" t="s">
        <v>543</v>
      </c>
      <c r="D57" s="211" t="s">
        <v>7</v>
      </c>
      <c r="E57" s="444" t="s">
        <v>162</v>
      </c>
      <c r="F57" s="354" t="s">
        <v>1684</v>
      </c>
      <c r="G57" s="258" t="s">
        <v>1235</v>
      </c>
    </row>
    <row r="58" spans="1:7" ht="15" thickBot="1" x14ac:dyDescent="0.4">
      <c r="A58" s="460" t="s">
        <v>1754</v>
      </c>
      <c r="B58" s="385" t="s">
        <v>1425</v>
      </c>
      <c r="C58" s="352" t="s">
        <v>1755</v>
      </c>
      <c r="D58" s="338" t="s">
        <v>7</v>
      </c>
      <c r="E58" s="399"/>
      <c r="F58" s="400"/>
      <c r="G58" s="261" t="s">
        <v>1236</v>
      </c>
    </row>
    <row r="59" spans="1:7" ht="15" thickBot="1" x14ac:dyDescent="0.4">
      <c r="A59" s="358" t="s">
        <v>1434</v>
      </c>
      <c r="B59" s="397" t="s">
        <v>9</v>
      </c>
      <c r="C59" s="398" t="s">
        <v>1627</v>
      </c>
      <c r="D59" s="324" t="s">
        <v>1559</v>
      </c>
      <c r="E59" s="387" t="s">
        <v>247</v>
      </c>
      <c r="F59" s="354" t="s">
        <v>1686</v>
      </c>
      <c r="G59" s="261" t="s">
        <v>1236</v>
      </c>
    </row>
    <row r="60" spans="1:7" ht="15" thickBot="1" x14ac:dyDescent="0.4">
      <c r="A60" s="359" t="s">
        <v>1434</v>
      </c>
      <c r="B60" s="379" t="s">
        <v>1607</v>
      </c>
      <c r="C60" s="346" t="s">
        <v>501</v>
      </c>
      <c r="D60" s="325" t="s">
        <v>1560</v>
      </c>
      <c r="E60" s="444" t="s">
        <v>1688</v>
      </c>
      <c r="F60" s="354" t="s">
        <v>1687</v>
      </c>
      <c r="G60" s="1076" t="s">
        <v>1620</v>
      </c>
    </row>
    <row r="61" spans="1:7" ht="15" thickBot="1" x14ac:dyDescent="0.4">
      <c r="A61" s="360" t="s">
        <v>1434</v>
      </c>
      <c r="B61" s="380" t="s">
        <v>1027</v>
      </c>
      <c r="C61" s="344" t="s">
        <v>833</v>
      </c>
      <c r="D61" s="326" t="s">
        <v>1561</v>
      </c>
      <c r="E61" s="444" t="s">
        <v>1689</v>
      </c>
      <c r="F61" s="354" t="s">
        <v>417</v>
      </c>
      <c r="G61" s="261" t="s">
        <v>1236</v>
      </c>
    </row>
    <row r="62" spans="1:7" x14ac:dyDescent="0.35">
      <c r="A62" s="335" t="s">
        <v>963</v>
      </c>
      <c r="B62" s="383" t="s">
        <v>1599</v>
      </c>
      <c r="C62" s="348" t="s">
        <v>696</v>
      </c>
      <c r="D62" s="336" t="s">
        <v>7</v>
      </c>
      <c r="E62" s="444" t="s">
        <v>620</v>
      </c>
      <c r="F62" s="354" t="s">
        <v>1690</v>
      </c>
      <c r="G62" s="461" t="s">
        <v>1236</v>
      </c>
    </row>
    <row r="63" spans="1:7" ht="15" thickBot="1" x14ac:dyDescent="0.4">
      <c r="A63" s="331" t="s">
        <v>963</v>
      </c>
      <c r="B63" s="375" t="s">
        <v>1428</v>
      </c>
      <c r="C63" s="340" t="s">
        <v>1602</v>
      </c>
      <c r="D63" s="322" t="s">
        <v>7</v>
      </c>
      <c r="E63" s="445" t="s">
        <v>186</v>
      </c>
      <c r="F63" s="446" t="s">
        <v>207</v>
      </c>
      <c r="G63" s="462" t="s">
        <v>1236</v>
      </c>
    </row>
    <row r="64" spans="1:7" ht="15" thickBot="1" x14ac:dyDescent="0.4">
      <c r="A64" s="190" t="s">
        <v>1579</v>
      </c>
      <c r="B64" s="374" t="s">
        <v>1608</v>
      </c>
      <c r="C64" s="350" t="s">
        <v>1164</v>
      </c>
      <c r="D64" s="192" t="s">
        <v>1580</v>
      </c>
      <c r="E64" s="447" t="s">
        <v>1301</v>
      </c>
      <c r="F64" s="354" t="s">
        <v>1691</v>
      </c>
      <c r="G64" s="261" t="s">
        <v>1236</v>
      </c>
    </row>
    <row r="65" spans="1:7" ht="15" thickBot="1" x14ac:dyDescent="0.4">
      <c r="A65" s="359" t="s">
        <v>1401</v>
      </c>
      <c r="B65" s="401" t="s">
        <v>1614</v>
      </c>
      <c r="C65" s="402" t="s">
        <v>1027</v>
      </c>
      <c r="D65" s="325" t="s">
        <v>1561</v>
      </c>
      <c r="E65" s="422" t="s">
        <v>1692</v>
      </c>
      <c r="F65" s="354" t="s">
        <v>877</v>
      </c>
      <c r="G65" s="261" t="s">
        <v>1236</v>
      </c>
    </row>
    <row r="66" spans="1:7" ht="15" thickBot="1" x14ac:dyDescent="0.4">
      <c r="A66" s="203" t="s">
        <v>1401</v>
      </c>
      <c r="B66" s="384" t="s">
        <v>1397</v>
      </c>
      <c r="C66" s="351" t="s">
        <v>501</v>
      </c>
      <c r="D66" s="192" t="s">
        <v>1580</v>
      </c>
      <c r="E66" s="447" t="s">
        <v>1693</v>
      </c>
      <c r="F66" s="354" t="s">
        <v>1694</v>
      </c>
      <c r="G66" s="258" t="s">
        <v>1235</v>
      </c>
    </row>
    <row r="67" spans="1:7" ht="15" thickBot="1" x14ac:dyDescent="0.4">
      <c r="A67" s="203" t="s">
        <v>1402</v>
      </c>
      <c r="B67" s="384" t="s">
        <v>1551</v>
      </c>
      <c r="C67" s="351" t="s">
        <v>1599</v>
      </c>
      <c r="D67" s="448" t="s">
        <v>1580</v>
      </c>
      <c r="E67" s="447" t="s">
        <v>420</v>
      </c>
      <c r="F67" s="354" t="s">
        <v>1695</v>
      </c>
      <c r="G67" s="261" t="s">
        <v>1236</v>
      </c>
    </row>
    <row r="68" spans="1:7" ht="15" thickBot="1" x14ac:dyDescent="0.4">
      <c r="A68" s="331" t="s">
        <v>1403</v>
      </c>
      <c r="B68" s="375" t="s">
        <v>1552</v>
      </c>
      <c r="C68" s="457" t="s">
        <v>1164</v>
      </c>
      <c r="D68" s="322" t="s">
        <v>1580</v>
      </c>
      <c r="E68" s="449" t="s">
        <v>1313</v>
      </c>
      <c r="F68" s="437" t="s">
        <v>1696</v>
      </c>
      <c r="G68" s="261" t="s">
        <v>1236</v>
      </c>
    </row>
    <row r="69" spans="1:7" x14ac:dyDescent="0.35">
      <c r="A69" s="356" t="s">
        <v>965</v>
      </c>
      <c r="B69" s="376" t="s">
        <v>1425</v>
      </c>
      <c r="C69" s="458" t="s">
        <v>110</v>
      </c>
      <c r="D69" s="153" t="s">
        <v>1655</v>
      </c>
      <c r="E69" s="423"/>
      <c r="F69" s="424"/>
      <c r="G69" s="264" t="s">
        <v>1708</v>
      </c>
    </row>
    <row r="70" spans="1:7" x14ac:dyDescent="0.35">
      <c r="A70" s="359" t="s">
        <v>1436</v>
      </c>
      <c r="B70" s="401" t="s">
        <v>1609</v>
      </c>
      <c r="C70" s="402" t="s">
        <v>9</v>
      </c>
      <c r="D70" s="325" t="s">
        <v>1559</v>
      </c>
      <c r="E70" s="450">
        <v>41295</v>
      </c>
      <c r="F70" s="354" t="s">
        <v>1449</v>
      </c>
      <c r="G70" s="264" t="s">
        <v>1272</v>
      </c>
    </row>
    <row r="71" spans="1:7" ht="15" thickBot="1" x14ac:dyDescent="0.4">
      <c r="A71" s="359" t="s">
        <v>1436</v>
      </c>
      <c r="B71" s="380" t="s">
        <v>501</v>
      </c>
      <c r="C71" s="344" t="s">
        <v>309</v>
      </c>
      <c r="D71" s="324" t="s">
        <v>1560</v>
      </c>
      <c r="E71" s="447" t="s">
        <v>1530</v>
      </c>
      <c r="F71" s="451">
        <v>41439</v>
      </c>
      <c r="G71" s="264" t="s">
        <v>1272</v>
      </c>
    </row>
    <row r="72" spans="1:7" ht="15" thickBot="1" x14ac:dyDescent="0.4">
      <c r="A72" s="359" t="s">
        <v>1436</v>
      </c>
      <c r="B72" s="380" t="s">
        <v>1027</v>
      </c>
      <c r="C72" s="344" t="s">
        <v>598</v>
      </c>
      <c r="D72" s="324" t="s">
        <v>1561</v>
      </c>
      <c r="E72" s="447" t="s">
        <v>1697</v>
      </c>
      <c r="F72" s="354" t="s">
        <v>1698</v>
      </c>
      <c r="G72" s="258" t="s">
        <v>1235</v>
      </c>
    </row>
    <row r="73" spans="1:7" ht="15" thickBot="1" x14ac:dyDescent="0.4">
      <c r="A73" s="331" t="s">
        <v>1404</v>
      </c>
      <c r="B73" s="375" t="s">
        <v>1538</v>
      </c>
      <c r="C73" s="340" t="s">
        <v>1599</v>
      </c>
      <c r="D73" s="322" t="s">
        <v>7</v>
      </c>
      <c r="E73" s="388" t="s">
        <v>1699</v>
      </c>
      <c r="F73" s="386" t="s">
        <v>1700</v>
      </c>
      <c r="G73" s="261" t="s">
        <v>1236</v>
      </c>
    </row>
    <row r="74" spans="1:7" ht="15" thickBot="1" x14ac:dyDescent="0.4">
      <c r="A74" s="411" t="s">
        <v>1581</v>
      </c>
      <c r="B74" s="412" t="s">
        <v>1425</v>
      </c>
      <c r="C74" s="413" t="s">
        <v>1656</v>
      </c>
      <c r="D74" s="339" t="s">
        <v>1655</v>
      </c>
      <c r="E74" s="387"/>
      <c r="F74" s="354"/>
      <c r="G74" s="258" t="s">
        <v>1235</v>
      </c>
    </row>
    <row r="75" spans="1:7" ht="15" thickBot="1" x14ac:dyDescent="0.4">
      <c r="A75" s="358" t="s">
        <v>1582</v>
      </c>
      <c r="B75" s="380" t="s">
        <v>9</v>
      </c>
      <c r="C75" s="344" t="s">
        <v>609</v>
      </c>
      <c r="D75" s="324" t="s">
        <v>1559</v>
      </c>
      <c r="E75" s="447" t="s">
        <v>272</v>
      </c>
      <c r="F75" s="354" t="s">
        <v>367</v>
      </c>
      <c r="G75" s="261" t="s">
        <v>1236</v>
      </c>
    </row>
    <row r="76" spans="1:7" ht="15" thickBot="1" x14ac:dyDescent="0.4">
      <c r="A76" s="359" t="s">
        <v>1582</v>
      </c>
      <c r="B76" s="379" t="s">
        <v>1610</v>
      </c>
      <c r="C76" s="346" t="s">
        <v>501</v>
      </c>
      <c r="D76" s="325" t="s">
        <v>1560</v>
      </c>
      <c r="E76" s="447" t="s">
        <v>367</v>
      </c>
      <c r="F76" s="354" t="s">
        <v>1701</v>
      </c>
      <c r="G76" s="1076" t="s">
        <v>1620</v>
      </c>
    </row>
    <row r="77" spans="1:7" ht="15" thickBot="1" x14ac:dyDescent="0.4">
      <c r="A77" s="361" t="s">
        <v>1582</v>
      </c>
      <c r="B77" s="379" t="s">
        <v>633</v>
      </c>
      <c r="C77" s="346" t="s">
        <v>1027</v>
      </c>
      <c r="D77" s="327" t="s">
        <v>1561</v>
      </c>
      <c r="E77" s="447" t="s">
        <v>111</v>
      </c>
      <c r="F77" s="354" t="s">
        <v>1702</v>
      </c>
      <c r="G77" s="261" t="s">
        <v>1236</v>
      </c>
    </row>
    <row r="78" spans="1:7" ht="15" thickBot="1" x14ac:dyDescent="0.4">
      <c r="A78" s="223" t="s">
        <v>1406</v>
      </c>
      <c r="B78" s="394" t="s">
        <v>126</v>
      </c>
      <c r="C78" s="395" t="s">
        <v>1599</v>
      </c>
      <c r="D78" s="213" t="s">
        <v>7</v>
      </c>
      <c r="E78" s="447" t="s">
        <v>1694</v>
      </c>
      <c r="F78" s="354" t="s">
        <v>148</v>
      </c>
      <c r="G78" s="261" t="s">
        <v>1236</v>
      </c>
    </row>
    <row r="79" spans="1:7" ht="15" thickBot="1" x14ac:dyDescent="0.4">
      <c r="A79" s="370" t="s">
        <v>1583</v>
      </c>
      <c r="B79" s="385" t="s">
        <v>1164</v>
      </c>
      <c r="C79" s="352" t="s">
        <v>1628</v>
      </c>
      <c r="D79" s="338" t="s">
        <v>1578</v>
      </c>
      <c r="E79" s="399" t="s">
        <v>383</v>
      </c>
      <c r="F79" s="400" t="s">
        <v>628</v>
      </c>
      <c r="G79" s="258" t="s">
        <v>1235</v>
      </c>
    </row>
    <row r="80" spans="1:7" ht="15" thickBot="1" x14ac:dyDescent="0.4">
      <c r="A80" s="359" t="s">
        <v>1584</v>
      </c>
      <c r="B80" s="379" t="s">
        <v>1611</v>
      </c>
      <c r="C80" s="346" t="s">
        <v>9</v>
      </c>
      <c r="D80" s="325" t="s">
        <v>1559</v>
      </c>
      <c r="E80" s="447" t="s">
        <v>1274</v>
      </c>
      <c r="F80" s="354" t="s">
        <v>67</v>
      </c>
      <c r="G80" s="258" t="s">
        <v>1235</v>
      </c>
    </row>
    <row r="81" spans="1:7" ht="15" thickBot="1" x14ac:dyDescent="0.4">
      <c r="A81" s="359" t="s">
        <v>1584</v>
      </c>
      <c r="B81" s="380" t="s">
        <v>501</v>
      </c>
      <c r="C81" s="344" t="s">
        <v>1376</v>
      </c>
      <c r="D81" s="324" t="s">
        <v>1560</v>
      </c>
      <c r="E81" s="447" t="s">
        <v>371</v>
      </c>
      <c r="F81" s="354" t="s">
        <v>449</v>
      </c>
      <c r="G81" s="258" t="s">
        <v>1235</v>
      </c>
    </row>
    <row r="82" spans="1:7" ht="15" thickBot="1" x14ac:dyDescent="0.4">
      <c r="A82" s="360" t="s">
        <v>1584</v>
      </c>
      <c r="B82" s="380" t="s">
        <v>1027</v>
      </c>
      <c r="C82" s="344" t="s">
        <v>723</v>
      </c>
      <c r="D82" s="326" t="s">
        <v>1561</v>
      </c>
      <c r="E82" s="447" t="s">
        <v>1758</v>
      </c>
      <c r="F82" s="354" t="s">
        <v>1106</v>
      </c>
      <c r="G82" s="258" t="s">
        <v>1235</v>
      </c>
    </row>
    <row r="83" spans="1:7" ht="15" thickBot="1" x14ac:dyDescent="0.4">
      <c r="A83" s="367" t="s">
        <v>1408</v>
      </c>
      <c r="B83" s="382" t="s">
        <v>1599</v>
      </c>
      <c r="C83" s="347" t="s">
        <v>560</v>
      </c>
      <c r="D83" s="334" t="s">
        <v>7</v>
      </c>
      <c r="E83" s="388" t="s">
        <v>1703</v>
      </c>
      <c r="F83" s="386" t="s">
        <v>1704</v>
      </c>
      <c r="G83" s="463" t="s">
        <v>1236</v>
      </c>
    </row>
    <row r="84" spans="1:7" ht="15" thickBot="1" x14ac:dyDescent="0.4">
      <c r="A84" s="358" t="s">
        <v>1585</v>
      </c>
      <c r="B84" s="397" t="s">
        <v>9</v>
      </c>
      <c r="C84" s="398" t="s">
        <v>1705</v>
      </c>
      <c r="D84" s="324" t="s">
        <v>1559</v>
      </c>
      <c r="E84" s="399" t="s">
        <v>282</v>
      </c>
      <c r="F84" s="354" t="s">
        <v>1709</v>
      </c>
      <c r="G84" s="1075" t="s">
        <v>1620</v>
      </c>
    </row>
    <row r="85" spans="1:7" ht="15" thickBot="1" x14ac:dyDescent="0.4">
      <c r="A85" s="359" t="s">
        <v>1585</v>
      </c>
      <c r="B85" s="379" t="s">
        <v>1612</v>
      </c>
      <c r="C85" s="346" t="s">
        <v>501</v>
      </c>
      <c r="D85" s="325" t="s">
        <v>1560</v>
      </c>
      <c r="E85" s="447" t="s">
        <v>1029</v>
      </c>
      <c r="F85" s="354" t="s">
        <v>281</v>
      </c>
      <c r="G85" s="1076" t="s">
        <v>1620</v>
      </c>
    </row>
    <row r="86" spans="1:7" ht="15" thickBot="1" x14ac:dyDescent="0.4">
      <c r="A86" s="361" t="s">
        <v>1585</v>
      </c>
      <c r="B86" s="379" t="s">
        <v>526</v>
      </c>
      <c r="C86" s="346" t="s">
        <v>1027</v>
      </c>
      <c r="D86" s="327" t="s">
        <v>1561</v>
      </c>
      <c r="E86" s="430" t="s">
        <v>1710</v>
      </c>
      <c r="F86" s="354" t="s">
        <v>1711</v>
      </c>
      <c r="G86" s="258" t="s">
        <v>1235</v>
      </c>
    </row>
    <row r="87" spans="1:7" ht="15" thickBot="1" x14ac:dyDescent="0.4">
      <c r="A87" s="393" t="s">
        <v>1410</v>
      </c>
      <c r="B87" s="394" t="s">
        <v>565</v>
      </c>
      <c r="C87" s="395" t="s">
        <v>1599</v>
      </c>
      <c r="D87" s="396" t="s">
        <v>7</v>
      </c>
      <c r="E87" s="387">
        <v>257</v>
      </c>
      <c r="F87" s="354"/>
      <c r="G87" s="258" t="s">
        <v>1235</v>
      </c>
    </row>
    <row r="88" spans="1:7" ht="15" thickBot="1" x14ac:dyDescent="0.4">
      <c r="A88" s="369" t="s">
        <v>1586</v>
      </c>
      <c r="B88" s="381" t="s">
        <v>924</v>
      </c>
      <c r="C88" s="345" t="s">
        <v>9</v>
      </c>
      <c r="D88" s="337" t="s">
        <v>1559</v>
      </c>
      <c r="E88" s="423"/>
      <c r="F88" s="424"/>
      <c r="G88" s="464" t="s">
        <v>1708</v>
      </c>
    </row>
    <row r="89" spans="1:7" ht="15" thickBot="1" x14ac:dyDescent="0.4">
      <c r="A89" s="371" t="s">
        <v>1412</v>
      </c>
      <c r="B89" s="383" t="s">
        <v>1602</v>
      </c>
      <c r="C89" s="348" t="s">
        <v>1256</v>
      </c>
      <c r="D89" s="339" t="s">
        <v>7</v>
      </c>
      <c r="E89" s="430" t="s">
        <v>440</v>
      </c>
      <c r="F89" s="354" t="s">
        <v>551</v>
      </c>
      <c r="G89" s="258" t="s">
        <v>1235</v>
      </c>
    </row>
    <row r="90" spans="1:7" ht="15" thickBot="1" x14ac:dyDescent="0.4">
      <c r="A90" s="331" t="s">
        <v>1412</v>
      </c>
      <c r="B90" s="375" t="s">
        <v>48</v>
      </c>
      <c r="C90" s="340" t="s">
        <v>1599</v>
      </c>
      <c r="D90" s="322" t="s">
        <v>7</v>
      </c>
      <c r="E90" s="423"/>
      <c r="F90" s="424"/>
      <c r="G90" s="463" t="s">
        <v>1708</v>
      </c>
    </row>
    <row r="91" spans="1:7" ht="15" thickBot="1" x14ac:dyDescent="0.4">
      <c r="A91" s="358" t="s">
        <v>1587</v>
      </c>
      <c r="B91" s="397" t="s">
        <v>9</v>
      </c>
      <c r="C91" s="398" t="s">
        <v>1706</v>
      </c>
      <c r="D91" s="324" t="s">
        <v>1559</v>
      </c>
      <c r="E91" s="430" t="s">
        <v>1696</v>
      </c>
      <c r="F91" s="354" t="s">
        <v>1690</v>
      </c>
      <c r="G91" s="258" t="s">
        <v>1235</v>
      </c>
    </row>
    <row r="92" spans="1:7" ht="15" thickBot="1" x14ac:dyDescent="0.4">
      <c r="A92" s="361" t="s">
        <v>1587</v>
      </c>
      <c r="B92" s="379" t="s">
        <v>447</v>
      </c>
      <c r="C92" s="346" t="s">
        <v>501</v>
      </c>
      <c r="D92" s="325" t="s">
        <v>1560</v>
      </c>
      <c r="E92" s="430" t="s">
        <v>1712</v>
      </c>
      <c r="F92" s="354" t="s">
        <v>1713</v>
      </c>
      <c r="G92" s="258" t="s">
        <v>1235</v>
      </c>
    </row>
    <row r="93" spans="1:7" ht="15" thickBot="1" x14ac:dyDescent="0.4">
      <c r="A93" s="360" t="s">
        <v>1587</v>
      </c>
      <c r="B93" s="380" t="s">
        <v>1027</v>
      </c>
      <c r="C93" s="344" t="s">
        <v>519</v>
      </c>
      <c r="D93" s="326" t="s">
        <v>1561</v>
      </c>
      <c r="E93" s="1110" t="s">
        <v>1707</v>
      </c>
      <c r="F93" s="1111"/>
      <c r="G93" s="258" t="s">
        <v>1235</v>
      </c>
    </row>
    <row r="94" spans="1:7" ht="15" thickBot="1" x14ac:dyDescent="0.4">
      <c r="A94" s="414" t="s">
        <v>1414</v>
      </c>
      <c r="B94" s="415" t="s">
        <v>1599</v>
      </c>
      <c r="C94" s="416" t="s">
        <v>1428</v>
      </c>
      <c r="D94" s="329" t="s">
        <v>7</v>
      </c>
      <c r="E94" s="430" t="s">
        <v>648</v>
      </c>
      <c r="F94" s="354" t="s">
        <v>826</v>
      </c>
      <c r="G94" s="258" t="s">
        <v>1235</v>
      </c>
    </row>
    <row r="95" spans="1:7" ht="15" thickBot="1" x14ac:dyDescent="0.4">
      <c r="A95" s="372" t="s">
        <v>1588</v>
      </c>
      <c r="B95" s="376" t="s">
        <v>260</v>
      </c>
      <c r="C95" s="341" t="s">
        <v>9</v>
      </c>
      <c r="D95" s="153" t="s">
        <v>7</v>
      </c>
      <c r="E95" s="399" t="s">
        <v>566</v>
      </c>
      <c r="F95" s="400" t="s">
        <v>1725</v>
      </c>
      <c r="G95" s="258" t="s">
        <v>1235</v>
      </c>
    </row>
    <row r="96" spans="1:7" x14ac:dyDescent="0.35">
      <c r="A96" s="203" t="s">
        <v>1588</v>
      </c>
      <c r="B96" s="377" t="s">
        <v>712</v>
      </c>
      <c r="C96" s="342" t="s">
        <v>501</v>
      </c>
      <c r="D96" s="191" t="s">
        <v>7</v>
      </c>
      <c r="E96" s="423"/>
      <c r="F96" s="424"/>
      <c r="G96" s="264" t="s">
        <v>1708</v>
      </c>
    </row>
    <row r="97" spans="1:7" ht="15.75" customHeight="1" thickBot="1" x14ac:dyDescent="0.4">
      <c r="A97" s="368" t="s">
        <v>1589</v>
      </c>
      <c r="B97" s="382" t="s">
        <v>1602</v>
      </c>
      <c r="C97" s="347" t="s">
        <v>102</v>
      </c>
      <c r="D97" s="328" t="s">
        <v>7</v>
      </c>
      <c r="E97" s="388" t="s">
        <v>1726</v>
      </c>
      <c r="F97" s="424"/>
      <c r="G97" s="463" t="s">
        <v>1272</v>
      </c>
    </row>
    <row r="98" spans="1:7" ht="15" customHeight="1" x14ac:dyDescent="0.35">
      <c r="A98" s="203" t="s">
        <v>1590</v>
      </c>
      <c r="B98" s="417" t="s">
        <v>1613</v>
      </c>
      <c r="C98" s="418" t="s">
        <v>501</v>
      </c>
      <c r="D98" s="191" t="s">
        <v>7</v>
      </c>
      <c r="E98" s="423"/>
      <c r="F98" s="424"/>
      <c r="G98" s="264" t="s">
        <v>1708</v>
      </c>
    </row>
    <row r="99" spans="1:7" ht="15" thickBot="1" x14ac:dyDescent="0.4">
      <c r="A99" s="419" t="s">
        <v>1591</v>
      </c>
      <c r="B99" s="415" t="s">
        <v>1599</v>
      </c>
      <c r="C99" s="416" t="s">
        <v>430</v>
      </c>
      <c r="D99" s="211" t="s">
        <v>7</v>
      </c>
      <c r="E99" s="387" t="s">
        <v>1727</v>
      </c>
      <c r="F99" s="354" t="s">
        <v>1728</v>
      </c>
      <c r="G99" s="264" t="s">
        <v>1272</v>
      </c>
    </row>
    <row r="100" spans="1:7" ht="15" thickBot="1" x14ac:dyDescent="0.4">
      <c r="A100" s="355" t="s">
        <v>1592</v>
      </c>
      <c r="B100" s="373" t="s">
        <v>576</v>
      </c>
      <c r="C100" s="349" t="s">
        <v>1599</v>
      </c>
      <c r="D100" s="208" t="s">
        <v>7</v>
      </c>
      <c r="E100" s="391" t="s">
        <v>1729</v>
      </c>
      <c r="F100" s="392" t="s">
        <v>1652</v>
      </c>
      <c r="G100" s="261" t="s">
        <v>1236</v>
      </c>
    </row>
    <row r="101" spans="1:7" ht="15" thickBot="1" x14ac:dyDescent="0.4">
      <c r="A101" s="366" t="s">
        <v>1419</v>
      </c>
      <c r="B101" s="420" t="s">
        <v>112</v>
      </c>
      <c r="C101" s="421" t="s">
        <v>1599</v>
      </c>
      <c r="D101" s="333" t="s">
        <v>7</v>
      </c>
      <c r="E101" s="388" t="s">
        <v>1730</v>
      </c>
      <c r="F101" s="386" t="s">
        <v>1465</v>
      </c>
      <c r="G101" s="1076" t="s">
        <v>1620</v>
      </c>
    </row>
    <row r="102" spans="1:7" ht="15" thickBot="1" x14ac:dyDescent="0.4"/>
    <row r="103" spans="1:7" ht="15" thickBot="1" x14ac:dyDescent="0.4">
      <c r="A103" s="1112" t="s">
        <v>1721</v>
      </c>
      <c r="B103" s="1108"/>
      <c r="C103" s="321" t="s">
        <v>1723</v>
      </c>
    </row>
    <row r="104" spans="1:7" ht="15" thickBot="1" x14ac:dyDescent="0.4">
      <c r="A104" s="1113" t="s">
        <v>1722</v>
      </c>
      <c r="B104" s="1109" t="s">
        <v>790</v>
      </c>
      <c r="C104" s="320" t="s">
        <v>1724</v>
      </c>
    </row>
  </sheetData>
  <mergeCells count="5">
    <mergeCell ref="E93:F93"/>
    <mergeCell ref="A103:B103"/>
    <mergeCell ref="A104:B104"/>
    <mergeCell ref="E1:F1"/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92"/>
  <sheetViews>
    <sheetView topLeftCell="A58" workbookViewId="0">
      <selection activeCell="G67" activeCellId="6" sqref="G7 G11 G16 G30 G42 G51 G67"/>
    </sheetView>
  </sheetViews>
  <sheetFormatPr defaultRowHeight="14.5" x14ac:dyDescent="0.35"/>
  <cols>
    <col min="1" max="1" width="7.453125" bestFit="1" customWidth="1"/>
    <col min="2" max="2" width="28.54296875" bestFit="1" customWidth="1"/>
    <col min="3" max="3" width="29.90625" bestFit="1" customWidth="1"/>
    <col min="5" max="5" width="11.453125" style="220" bestFit="1" customWidth="1"/>
    <col min="6" max="7" width="9.1796875" style="220" customWidth="1"/>
  </cols>
  <sheetData>
    <row r="1" spans="1:7" ht="15" thickBot="1" x14ac:dyDescent="0.4">
      <c r="A1" s="1105" t="s">
        <v>1826</v>
      </c>
      <c r="B1" s="1106"/>
      <c r="C1" s="1106"/>
      <c r="D1" s="1106"/>
      <c r="E1" s="1105" t="s">
        <v>4</v>
      </c>
      <c r="F1" s="1109"/>
      <c r="G1" s="465"/>
    </row>
    <row r="2" spans="1:7" ht="15" thickBot="1" x14ac:dyDescent="0.4">
      <c r="A2" s="466" t="s">
        <v>0</v>
      </c>
      <c r="B2" s="467" t="s">
        <v>1230</v>
      </c>
      <c r="C2" s="468" t="s">
        <v>1231</v>
      </c>
      <c r="D2" s="467" t="s">
        <v>5</v>
      </c>
      <c r="E2" s="468" t="s">
        <v>2</v>
      </c>
      <c r="F2" s="467" t="s">
        <v>1242</v>
      </c>
      <c r="G2" s="471" t="s">
        <v>3</v>
      </c>
    </row>
    <row r="3" spans="1:7" ht="15" thickBot="1" x14ac:dyDescent="0.4">
      <c r="A3" s="485" t="s">
        <v>1554</v>
      </c>
      <c r="B3" s="486" t="s">
        <v>95</v>
      </c>
      <c r="C3" s="486" t="s">
        <v>1808</v>
      </c>
      <c r="D3" s="486" t="s">
        <v>12</v>
      </c>
      <c r="E3" s="478"/>
      <c r="F3" s="479"/>
      <c r="G3" s="493" t="s">
        <v>1267</v>
      </c>
    </row>
    <row r="4" spans="1:7" ht="15" thickBot="1" x14ac:dyDescent="0.4">
      <c r="A4" s="485" t="s">
        <v>1763</v>
      </c>
      <c r="B4" s="486" t="s">
        <v>1764</v>
      </c>
      <c r="C4" s="486" t="s">
        <v>1808</v>
      </c>
      <c r="D4" s="486" t="s">
        <v>12</v>
      </c>
      <c r="E4" s="480" t="s">
        <v>202</v>
      </c>
      <c r="F4" s="480" t="s">
        <v>1477</v>
      </c>
      <c r="G4" s="494" t="s">
        <v>1235</v>
      </c>
    </row>
    <row r="5" spans="1:7" x14ac:dyDescent="0.35">
      <c r="A5" s="487" t="s">
        <v>1765</v>
      </c>
      <c r="B5" s="488" t="s">
        <v>1766</v>
      </c>
      <c r="C5" s="488" t="s">
        <v>1808</v>
      </c>
      <c r="D5" s="488" t="s">
        <v>12</v>
      </c>
      <c r="E5" s="482"/>
      <c r="F5" s="483"/>
      <c r="G5" s="495" t="s">
        <v>1267</v>
      </c>
    </row>
    <row r="6" spans="1:7" s="57" customFormat="1" ht="15" thickBot="1" x14ac:dyDescent="0.4">
      <c r="A6" s="961" t="s">
        <v>1556</v>
      </c>
      <c r="B6" s="962" t="s">
        <v>9</v>
      </c>
      <c r="C6" s="962" t="s">
        <v>501</v>
      </c>
      <c r="D6" s="962" t="s">
        <v>13</v>
      </c>
      <c r="E6" s="963"/>
      <c r="F6" s="964"/>
      <c r="G6" s="965" t="s">
        <v>1267</v>
      </c>
    </row>
    <row r="7" spans="1:7" x14ac:dyDescent="0.35">
      <c r="A7" s="481" t="s">
        <v>1767</v>
      </c>
      <c r="B7" s="476" t="s">
        <v>1609</v>
      </c>
      <c r="C7" s="476" t="s">
        <v>9</v>
      </c>
      <c r="D7" s="476" t="s">
        <v>12</v>
      </c>
      <c r="E7" s="477" t="s">
        <v>1106</v>
      </c>
      <c r="F7" s="477" t="s">
        <v>1827</v>
      </c>
      <c r="G7" s="1073" t="s">
        <v>1243</v>
      </c>
    </row>
    <row r="8" spans="1:7" s="57" customFormat="1" ht="15" thickBot="1" x14ac:dyDescent="0.4">
      <c r="A8" s="966" t="s">
        <v>1767</v>
      </c>
      <c r="B8" s="506" t="s">
        <v>1809</v>
      </c>
      <c r="C8" s="506" t="s">
        <v>1810</v>
      </c>
      <c r="D8" s="506" t="s">
        <v>13</v>
      </c>
      <c r="E8" s="967"/>
      <c r="F8" s="968"/>
      <c r="G8" s="922" t="s">
        <v>1267</v>
      </c>
    </row>
    <row r="9" spans="1:7" x14ac:dyDescent="0.35">
      <c r="A9" s="470" t="s">
        <v>1767</v>
      </c>
      <c r="B9" s="469" t="s">
        <v>1392</v>
      </c>
      <c r="C9" s="469" t="s">
        <v>1027</v>
      </c>
      <c r="D9" s="469" t="s">
        <v>12</v>
      </c>
      <c r="E9" s="472" t="s">
        <v>1828</v>
      </c>
      <c r="F9" s="472" t="s">
        <v>1829</v>
      </c>
      <c r="G9" s="497" t="s">
        <v>1235</v>
      </c>
    </row>
    <row r="10" spans="1:7" ht="15" thickBot="1" x14ac:dyDescent="0.4">
      <c r="A10" s="490" t="s">
        <v>1558</v>
      </c>
      <c r="B10" s="491" t="s">
        <v>1435</v>
      </c>
      <c r="C10" s="491" t="s">
        <v>1304</v>
      </c>
      <c r="D10" s="491" t="s">
        <v>12</v>
      </c>
      <c r="E10" s="472" t="s">
        <v>1830</v>
      </c>
      <c r="F10" s="472" t="s">
        <v>1831</v>
      </c>
      <c r="G10" s="498" t="s">
        <v>1235</v>
      </c>
    </row>
    <row r="11" spans="1:7" s="57" customFormat="1" x14ac:dyDescent="0.35">
      <c r="A11" s="966" t="s">
        <v>1768</v>
      </c>
      <c r="B11" s="506" t="s">
        <v>1811</v>
      </c>
      <c r="C11" s="506" t="s">
        <v>1812</v>
      </c>
      <c r="D11" s="506" t="s">
        <v>13</v>
      </c>
      <c r="E11" s="922" t="s">
        <v>1833</v>
      </c>
      <c r="F11" s="922" t="s">
        <v>1832</v>
      </c>
      <c r="G11" s="1074" t="s">
        <v>1243</v>
      </c>
    </row>
    <row r="12" spans="1:7" x14ac:dyDescent="0.35">
      <c r="A12" s="470" t="s">
        <v>1768</v>
      </c>
      <c r="B12" s="469" t="s">
        <v>1369</v>
      </c>
      <c r="C12" s="469" t="s">
        <v>501</v>
      </c>
      <c r="D12" s="469" t="s">
        <v>12</v>
      </c>
      <c r="E12" s="472" t="s">
        <v>1834</v>
      </c>
      <c r="F12" s="472" t="s">
        <v>1446</v>
      </c>
      <c r="G12" s="492" t="s">
        <v>1236</v>
      </c>
    </row>
    <row r="13" spans="1:7" s="57" customFormat="1" ht="15" thickBot="1" x14ac:dyDescent="0.4">
      <c r="A13" s="966" t="s">
        <v>1768</v>
      </c>
      <c r="B13" s="506" t="s">
        <v>1027</v>
      </c>
      <c r="C13" s="506" t="s">
        <v>788</v>
      </c>
      <c r="D13" s="506" t="s">
        <v>22</v>
      </c>
      <c r="E13" s="967"/>
      <c r="F13" s="968"/>
      <c r="G13" s="969" t="s">
        <v>1267</v>
      </c>
    </row>
    <row r="14" spans="1:7" ht="15" thickBot="1" x14ac:dyDescent="0.4">
      <c r="A14" s="490" t="s">
        <v>1562</v>
      </c>
      <c r="B14" s="491" t="s">
        <v>1769</v>
      </c>
      <c r="C14" s="491" t="s">
        <v>1304</v>
      </c>
      <c r="D14" s="491" t="s">
        <v>12</v>
      </c>
      <c r="E14" s="472" t="s">
        <v>1835</v>
      </c>
      <c r="F14" s="472" t="s">
        <v>1636</v>
      </c>
      <c r="G14" s="494" t="s">
        <v>1235</v>
      </c>
    </row>
    <row r="15" spans="1:7" ht="15" thickBot="1" x14ac:dyDescent="0.4">
      <c r="A15" s="470" t="s">
        <v>1770</v>
      </c>
      <c r="B15" s="469" t="s">
        <v>1813</v>
      </c>
      <c r="C15" s="469" t="s">
        <v>9</v>
      </c>
      <c r="D15" s="469" t="s">
        <v>12</v>
      </c>
      <c r="E15" s="472" t="s">
        <v>1836</v>
      </c>
      <c r="F15" s="472" t="s">
        <v>1837</v>
      </c>
      <c r="G15" s="494" t="s">
        <v>1235</v>
      </c>
    </row>
    <row r="16" spans="1:7" s="57" customFormat="1" ht="15" thickBot="1" x14ac:dyDescent="0.4">
      <c r="A16" s="966" t="s">
        <v>1770</v>
      </c>
      <c r="B16" s="506" t="s">
        <v>501</v>
      </c>
      <c r="C16" s="506" t="s">
        <v>316</v>
      </c>
      <c r="D16" s="506" t="s">
        <v>13</v>
      </c>
      <c r="E16" s="922" t="s">
        <v>1838</v>
      </c>
      <c r="F16" s="922" t="s">
        <v>346</v>
      </c>
      <c r="G16" s="1074" t="s">
        <v>1243</v>
      </c>
    </row>
    <row r="17" spans="1:7" x14ac:dyDescent="0.35">
      <c r="A17" s="470" t="s">
        <v>1770</v>
      </c>
      <c r="B17" s="469" t="s">
        <v>1814</v>
      </c>
      <c r="C17" s="469" t="s">
        <v>1027</v>
      </c>
      <c r="D17" s="469" t="s">
        <v>12</v>
      </c>
      <c r="E17" s="472" t="s">
        <v>1443</v>
      </c>
      <c r="F17" s="472" t="s">
        <v>1454</v>
      </c>
      <c r="G17" s="499" t="s">
        <v>1236</v>
      </c>
    </row>
    <row r="18" spans="1:7" s="57" customFormat="1" ht="15" thickBot="1" x14ac:dyDescent="0.4">
      <c r="A18" s="970" t="s">
        <v>1564</v>
      </c>
      <c r="B18" s="511" t="s">
        <v>1304</v>
      </c>
      <c r="C18" s="511" t="s">
        <v>1771</v>
      </c>
      <c r="D18" s="511" t="s">
        <v>13</v>
      </c>
      <c r="E18" s="922" t="s">
        <v>1839</v>
      </c>
      <c r="F18" s="922" t="s">
        <v>877</v>
      </c>
      <c r="G18" s="500" t="s">
        <v>1236</v>
      </c>
    </row>
    <row r="19" spans="1:7" s="57" customFormat="1" x14ac:dyDescent="0.35">
      <c r="A19" s="966" t="s">
        <v>1772</v>
      </c>
      <c r="B19" s="506" t="s">
        <v>9</v>
      </c>
      <c r="C19" s="506" t="s">
        <v>1815</v>
      </c>
      <c r="D19" s="506" t="s">
        <v>13</v>
      </c>
      <c r="E19" s="967"/>
      <c r="F19" s="968"/>
      <c r="G19" s="922" t="s">
        <v>1267</v>
      </c>
    </row>
    <row r="20" spans="1:7" x14ac:dyDescent="0.35">
      <c r="A20" s="470" t="s">
        <v>1772</v>
      </c>
      <c r="B20" s="469" t="s">
        <v>1816</v>
      </c>
      <c r="C20" s="469" t="s">
        <v>501</v>
      </c>
      <c r="D20" s="469" t="s">
        <v>12</v>
      </c>
      <c r="E20" s="473"/>
      <c r="F20" s="472" t="s">
        <v>1840</v>
      </c>
      <c r="G20" s="496" t="s">
        <v>1272</v>
      </c>
    </row>
    <row r="21" spans="1:7" s="57" customFormat="1" ht="15" thickBot="1" x14ac:dyDescent="0.4">
      <c r="A21" s="966" t="s">
        <v>1772</v>
      </c>
      <c r="B21" s="506" t="s">
        <v>1027</v>
      </c>
      <c r="C21" s="506" t="s">
        <v>833</v>
      </c>
      <c r="D21" s="506" t="s">
        <v>22</v>
      </c>
      <c r="E21" s="967"/>
      <c r="F21" s="968"/>
      <c r="G21" s="922" t="s">
        <v>1267</v>
      </c>
    </row>
    <row r="22" spans="1:7" s="57" customFormat="1" x14ac:dyDescent="0.35">
      <c r="A22" s="970" t="s">
        <v>1565</v>
      </c>
      <c r="B22" s="511" t="s">
        <v>1304</v>
      </c>
      <c r="C22" s="511" t="s">
        <v>373</v>
      </c>
      <c r="D22" s="511" t="s">
        <v>13</v>
      </c>
      <c r="E22" s="922" t="s">
        <v>851</v>
      </c>
      <c r="F22" s="922" t="s">
        <v>332</v>
      </c>
      <c r="G22" s="497" t="s">
        <v>1235</v>
      </c>
    </row>
    <row r="23" spans="1:7" ht="15" thickBot="1" x14ac:dyDescent="0.4">
      <c r="A23" s="470" t="s">
        <v>1773</v>
      </c>
      <c r="B23" s="469" t="s">
        <v>1603</v>
      </c>
      <c r="C23" s="469" t="s">
        <v>9</v>
      </c>
      <c r="D23" s="469" t="s">
        <v>12</v>
      </c>
      <c r="E23" s="472" t="s">
        <v>33</v>
      </c>
      <c r="F23" s="472" t="s">
        <v>1308</v>
      </c>
      <c r="G23" s="498" t="s">
        <v>1235</v>
      </c>
    </row>
    <row r="24" spans="1:7" ht="15" thickBot="1" x14ac:dyDescent="0.4">
      <c r="A24" s="470" t="s">
        <v>1773</v>
      </c>
      <c r="B24" s="469" t="s">
        <v>562</v>
      </c>
      <c r="C24" s="469" t="s">
        <v>1027</v>
      </c>
      <c r="D24" s="469" t="s">
        <v>12</v>
      </c>
      <c r="E24" s="472" t="s">
        <v>1306</v>
      </c>
      <c r="F24" s="472" t="s">
        <v>1841</v>
      </c>
      <c r="G24" s="499" t="s">
        <v>1236</v>
      </c>
    </row>
    <row r="25" spans="1:7" s="57" customFormat="1" ht="15" thickBot="1" x14ac:dyDescent="0.4">
      <c r="A25" s="970" t="s">
        <v>1774</v>
      </c>
      <c r="B25" s="511" t="s">
        <v>1304</v>
      </c>
      <c r="C25" s="511" t="s">
        <v>1386</v>
      </c>
      <c r="D25" s="511" t="s">
        <v>13</v>
      </c>
      <c r="E25" s="922" t="s">
        <v>1842</v>
      </c>
      <c r="F25" s="922" t="s">
        <v>640</v>
      </c>
      <c r="G25" s="494" t="s">
        <v>1235</v>
      </c>
    </row>
    <row r="26" spans="1:7" s="57" customFormat="1" ht="15" thickBot="1" x14ac:dyDescent="0.4">
      <c r="A26" s="966" t="s">
        <v>1775</v>
      </c>
      <c r="B26" s="506" t="s">
        <v>501</v>
      </c>
      <c r="C26" s="506" t="s">
        <v>494</v>
      </c>
      <c r="D26" s="506" t="s">
        <v>13</v>
      </c>
      <c r="E26" s="922" t="s">
        <v>1843</v>
      </c>
      <c r="F26" s="922" t="s">
        <v>1844</v>
      </c>
      <c r="G26" s="494" t="s">
        <v>1235</v>
      </c>
    </row>
    <row r="27" spans="1:7" ht="15" thickBot="1" x14ac:dyDescent="0.4">
      <c r="A27" s="470" t="s">
        <v>1775</v>
      </c>
      <c r="B27" s="469" t="s">
        <v>1027</v>
      </c>
      <c r="C27" s="469" t="s">
        <v>1817</v>
      </c>
      <c r="D27" s="469" t="s">
        <v>22</v>
      </c>
      <c r="E27" s="472" t="s">
        <v>1448</v>
      </c>
      <c r="F27" s="472" t="s">
        <v>1043</v>
      </c>
      <c r="G27" s="494" t="s">
        <v>1235</v>
      </c>
    </row>
    <row r="28" spans="1:7" x14ac:dyDescent="0.35">
      <c r="A28" s="490" t="s">
        <v>1776</v>
      </c>
      <c r="B28" s="491" t="s">
        <v>753</v>
      </c>
      <c r="C28" s="491" t="s">
        <v>1304</v>
      </c>
      <c r="D28" s="491" t="s">
        <v>12</v>
      </c>
      <c r="E28" s="472" t="s">
        <v>1884</v>
      </c>
      <c r="F28" s="472" t="s">
        <v>1885</v>
      </c>
      <c r="G28" s="499" t="s">
        <v>1236</v>
      </c>
    </row>
    <row r="29" spans="1:7" s="57" customFormat="1" x14ac:dyDescent="0.35">
      <c r="A29" s="966" t="s">
        <v>1777</v>
      </c>
      <c r="B29" s="506" t="s">
        <v>9</v>
      </c>
      <c r="C29" s="506" t="s">
        <v>654</v>
      </c>
      <c r="D29" s="506" t="s">
        <v>13</v>
      </c>
      <c r="E29" s="971" t="s">
        <v>1845</v>
      </c>
      <c r="F29" s="968"/>
      <c r="G29" s="922" t="s">
        <v>1272</v>
      </c>
    </row>
    <row r="30" spans="1:7" ht="15" thickBot="1" x14ac:dyDescent="0.4">
      <c r="A30" s="470" t="s">
        <v>1777</v>
      </c>
      <c r="B30" s="469" t="s">
        <v>1376</v>
      </c>
      <c r="C30" s="469" t="s">
        <v>501</v>
      </c>
      <c r="D30" s="469" t="s">
        <v>12</v>
      </c>
      <c r="E30" s="472" t="s">
        <v>1030</v>
      </c>
      <c r="F30" s="472" t="s">
        <v>248</v>
      </c>
      <c r="G30" s="1073" t="s">
        <v>1243</v>
      </c>
    </row>
    <row r="31" spans="1:7" s="57" customFormat="1" x14ac:dyDescent="0.35">
      <c r="A31" s="970" t="s">
        <v>1778</v>
      </c>
      <c r="B31" s="511" t="s">
        <v>1599</v>
      </c>
      <c r="C31" s="511" t="s">
        <v>51</v>
      </c>
      <c r="D31" s="511" t="s">
        <v>13</v>
      </c>
      <c r="E31" s="922" t="s">
        <v>1846</v>
      </c>
      <c r="F31" s="922" t="s">
        <v>1640</v>
      </c>
      <c r="G31" s="499" t="s">
        <v>1236</v>
      </c>
    </row>
    <row r="32" spans="1:7" ht="15" thickBot="1" x14ac:dyDescent="0.4">
      <c r="A32" s="490" t="s">
        <v>1778</v>
      </c>
      <c r="B32" s="491" t="s">
        <v>424</v>
      </c>
      <c r="C32" s="491" t="s">
        <v>1818</v>
      </c>
      <c r="D32" s="491" t="s">
        <v>12</v>
      </c>
      <c r="E32" s="472" t="s">
        <v>342</v>
      </c>
      <c r="F32" s="472" t="s">
        <v>1847</v>
      </c>
      <c r="G32" s="492" t="s">
        <v>1236</v>
      </c>
    </row>
    <row r="33" spans="1:8" ht="15" thickBot="1" x14ac:dyDescent="0.4">
      <c r="A33" s="470" t="s">
        <v>1779</v>
      </c>
      <c r="B33" s="469" t="s">
        <v>1389</v>
      </c>
      <c r="C33" s="469" t="s">
        <v>9</v>
      </c>
      <c r="D33" s="469" t="s">
        <v>12</v>
      </c>
      <c r="E33" s="472" t="s">
        <v>1849</v>
      </c>
      <c r="F33" s="472" t="s">
        <v>1848</v>
      </c>
      <c r="G33" s="499" t="s">
        <v>1236</v>
      </c>
    </row>
    <row r="34" spans="1:8" s="57" customFormat="1" ht="15" thickBot="1" x14ac:dyDescent="0.4">
      <c r="A34" s="966" t="s">
        <v>1779</v>
      </c>
      <c r="B34" s="506" t="s">
        <v>501</v>
      </c>
      <c r="C34" s="506" t="s">
        <v>217</v>
      </c>
      <c r="D34" s="506" t="s">
        <v>13</v>
      </c>
      <c r="E34" s="922" t="s">
        <v>1298</v>
      </c>
      <c r="F34" s="922" t="s">
        <v>998</v>
      </c>
      <c r="G34" s="499" t="s">
        <v>1236</v>
      </c>
    </row>
    <row r="35" spans="1:8" ht="15" thickBot="1" x14ac:dyDescent="0.4">
      <c r="A35" s="470" t="s">
        <v>1779</v>
      </c>
      <c r="B35" s="469" t="s">
        <v>271</v>
      </c>
      <c r="C35" s="469" t="s">
        <v>1027</v>
      </c>
      <c r="D35" s="469" t="s">
        <v>12</v>
      </c>
      <c r="E35" s="472" t="s">
        <v>855</v>
      </c>
      <c r="F35" s="472" t="s">
        <v>1469</v>
      </c>
      <c r="G35" s="499" t="s">
        <v>1236</v>
      </c>
    </row>
    <row r="36" spans="1:8" s="57" customFormat="1" x14ac:dyDescent="0.35">
      <c r="A36" s="970" t="s">
        <v>1432</v>
      </c>
      <c r="B36" s="511" t="s">
        <v>1304</v>
      </c>
      <c r="C36" s="511" t="s">
        <v>394</v>
      </c>
      <c r="D36" s="511" t="s">
        <v>13</v>
      </c>
      <c r="E36" s="922" t="s">
        <v>1850</v>
      </c>
      <c r="F36" s="922" t="s">
        <v>1013</v>
      </c>
      <c r="G36" s="497" t="s">
        <v>1235</v>
      </c>
    </row>
    <row r="37" spans="1:8" s="57" customFormat="1" ht="15" thickBot="1" x14ac:dyDescent="0.4">
      <c r="A37" s="966" t="s">
        <v>1780</v>
      </c>
      <c r="B37" s="506" t="s">
        <v>9</v>
      </c>
      <c r="C37" s="506" t="s">
        <v>588</v>
      </c>
      <c r="D37" s="506" t="s">
        <v>13</v>
      </c>
      <c r="E37" s="922" t="s">
        <v>636</v>
      </c>
      <c r="F37" s="922" t="s">
        <v>1663</v>
      </c>
      <c r="G37" s="498" t="s">
        <v>1235</v>
      </c>
    </row>
    <row r="38" spans="1:8" x14ac:dyDescent="0.35">
      <c r="A38" s="470" t="s">
        <v>1780</v>
      </c>
      <c r="B38" s="469" t="s">
        <v>1378</v>
      </c>
      <c r="C38" s="469" t="s">
        <v>501</v>
      </c>
      <c r="D38" s="469" t="s">
        <v>12</v>
      </c>
      <c r="E38" s="473"/>
      <c r="F38" s="474"/>
      <c r="G38" s="496" t="s">
        <v>1267</v>
      </c>
    </row>
    <row r="39" spans="1:8" s="57" customFormat="1" ht="15" thickBot="1" x14ac:dyDescent="0.4">
      <c r="A39" s="966" t="s">
        <v>1780</v>
      </c>
      <c r="B39" s="506" t="s">
        <v>1027</v>
      </c>
      <c r="C39" s="506" t="s">
        <v>1819</v>
      </c>
      <c r="D39" s="506" t="s">
        <v>22</v>
      </c>
      <c r="E39" s="922" t="s">
        <v>1851</v>
      </c>
      <c r="F39" s="922" t="s">
        <v>1075</v>
      </c>
      <c r="G39" s="492" t="s">
        <v>1236</v>
      </c>
    </row>
    <row r="40" spans="1:8" ht="15" thickBot="1" x14ac:dyDescent="0.4">
      <c r="A40" s="490" t="s">
        <v>1781</v>
      </c>
      <c r="B40" s="491" t="s">
        <v>22</v>
      </c>
      <c r="C40" s="491" t="s">
        <v>1304</v>
      </c>
      <c r="D40" s="491" t="s">
        <v>12</v>
      </c>
      <c r="E40" s="472" t="s">
        <v>162</v>
      </c>
      <c r="F40" s="472" t="s">
        <v>1852</v>
      </c>
      <c r="G40" s="494" t="s">
        <v>1235</v>
      </c>
    </row>
    <row r="41" spans="1:8" ht="15" thickBot="1" x14ac:dyDescent="0.4">
      <c r="A41" s="490" t="s">
        <v>1368</v>
      </c>
      <c r="B41" s="491" t="s">
        <v>1425</v>
      </c>
      <c r="C41" s="491" t="s">
        <v>1755</v>
      </c>
      <c r="D41" s="491" t="s">
        <v>13</v>
      </c>
      <c r="E41" s="472" t="s">
        <v>1853</v>
      </c>
      <c r="F41" s="472" t="s">
        <v>1853</v>
      </c>
      <c r="G41" s="494" t="s">
        <v>1235</v>
      </c>
      <c r="H41" s="475" t="s">
        <v>1905</v>
      </c>
    </row>
    <row r="42" spans="1:8" s="57" customFormat="1" ht="15" thickBot="1" x14ac:dyDescent="0.4">
      <c r="A42" s="970" t="s">
        <v>952</v>
      </c>
      <c r="B42" s="511" t="s">
        <v>1808</v>
      </c>
      <c r="C42" s="511" t="s">
        <v>918</v>
      </c>
      <c r="D42" s="511" t="s">
        <v>13</v>
      </c>
      <c r="E42" s="922"/>
      <c r="F42" s="922"/>
      <c r="G42" s="1074" t="s">
        <v>1243</v>
      </c>
    </row>
    <row r="43" spans="1:8" s="57" customFormat="1" ht="15" thickBot="1" x14ac:dyDescent="0.4">
      <c r="A43" s="966" t="s">
        <v>956</v>
      </c>
      <c r="B43" s="506" t="s">
        <v>9</v>
      </c>
      <c r="C43" s="506" t="s">
        <v>1609</v>
      </c>
      <c r="D43" s="506" t="s">
        <v>13</v>
      </c>
      <c r="E43" s="922" t="s">
        <v>1854</v>
      </c>
      <c r="F43" s="922" t="s">
        <v>347</v>
      </c>
      <c r="G43" s="494" t="s">
        <v>1235</v>
      </c>
    </row>
    <row r="44" spans="1:8" ht="15" thickBot="1" x14ac:dyDescent="0.4">
      <c r="A44" s="470" t="s">
        <v>956</v>
      </c>
      <c r="B44" s="469" t="s">
        <v>1810</v>
      </c>
      <c r="C44" s="469" t="s">
        <v>501</v>
      </c>
      <c r="D44" s="469" t="s">
        <v>12</v>
      </c>
      <c r="E44" s="472" t="s">
        <v>274</v>
      </c>
      <c r="F44" s="472" t="s">
        <v>1636</v>
      </c>
      <c r="G44" s="494" t="s">
        <v>1235</v>
      </c>
    </row>
    <row r="45" spans="1:8" s="57" customFormat="1" x14ac:dyDescent="0.35">
      <c r="A45" s="966" t="s">
        <v>956</v>
      </c>
      <c r="B45" s="506" t="s">
        <v>1027</v>
      </c>
      <c r="C45" s="506" t="s">
        <v>1392</v>
      </c>
      <c r="D45" s="506" t="s">
        <v>22</v>
      </c>
      <c r="E45" s="922" t="s">
        <v>1855</v>
      </c>
      <c r="F45" s="922" t="s">
        <v>1652</v>
      </c>
      <c r="G45" s="492" t="s">
        <v>1236</v>
      </c>
    </row>
    <row r="46" spans="1:8" x14ac:dyDescent="0.35">
      <c r="A46" s="490" t="s">
        <v>957</v>
      </c>
      <c r="B46" s="491" t="s">
        <v>1820</v>
      </c>
      <c r="C46" s="491" t="s">
        <v>1602</v>
      </c>
      <c r="D46" s="491" t="s">
        <v>12</v>
      </c>
      <c r="E46" s="473"/>
      <c r="F46" s="474"/>
      <c r="G46" s="496" t="s">
        <v>1267</v>
      </c>
    </row>
    <row r="47" spans="1:8" x14ac:dyDescent="0.35">
      <c r="A47" s="490" t="s">
        <v>957</v>
      </c>
      <c r="B47" s="491" t="s">
        <v>543</v>
      </c>
      <c r="C47" s="491" t="s">
        <v>1599</v>
      </c>
      <c r="D47" s="491" t="s">
        <v>12</v>
      </c>
      <c r="E47" s="472" t="s">
        <v>1898</v>
      </c>
      <c r="F47" s="472" t="s">
        <v>76</v>
      </c>
      <c r="G47" s="492" t="s">
        <v>1236</v>
      </c>
    </row>
    <row r="48" spans="1:8" s="57" customFormat="1" ht="15" thickBot="1" x14ac:dyDescent="0.4">
      <c r="A48" s="970" t="s">
        <v>1782</v>
      </c>
      <c r="B48" s="511" t="s">
        <v>1808</v>
      </c>
      <c r="C48" s="511" t="s">
        <v>1783</v>
      </c>
      <c r="D48" s="511" t="s">
        <v>13</v>
      </c>
      <c r="E48" s="922" t="s">
        <v>1856</v>
      </c>
      <c r="F48" s="922" t="s">
        <v>1857</v>
      </c>
      <c r="G48" s="492" t="s">
        <v>1236</v>
      </c>
    </row>
    <row r="49" spans="1:7" s="57" customFormat="1" ht="15" thickBot="1" x14ac:dyDescent="0.4">
      <c r="A49" s="970" t="s">
        <v>1784</v>
      </c>
      <c r="B49" s="511" t="s">
        <v>1808</v>
      </c>
      <c r="C49" s="511" t="s">
        <v>1785</v>
      </c>
      <c r="D49" s="511" t="s">
        <v>13</v>
      </c>
      <c r="E49" s="922" t="s">
        <v>305</v>
      </c>
      <c r="F49" s="922" t="s">
        <v>1858</v>
      </c>
      <c r="G49" s="494" t="s">
        <v>1235</v>
      </c>
    </row>
    <row r="50" spans="1:7" s="57" customFormat="1" ht="15" thickBot="1" x14ac:dyDescent="0.4">
      <c r="A50" s="970" t="s">
        <v>1786</v>
      </c>
      <c r="B50" s="511" t="s">
        <v>1425</v>
      </c>
      <c r="C50" s="511" t="s">
        <v>1435</v>
      </c>
      <c r="D50" s="511" t="s">
        <v>13</v>
      </c>
      <c r="E50" s="922"/>
      <c r="F50" s="922"/>
      <c r="G50" s="494" t="s">
        <v>1235</v>
      </c>
    </row>
    <row r="51" spans="1:7" s="57" customFormat="1" x14ac:dyDescent="0.35">
      <c r="A51" s="970" t="s">
        <v>1787</v>
      </c>
      <c r="B51" s="511" t="s">
        <v>1604</v>
      </c>
      <c r="C51" s="511" t="s">
        <v>1788</v>
      </c>
      <c r="D51" s="511" t="s">
        <v>13</v>
      </c>
      <c r="E51" s="922" t="s">
        <v>1860</v>
      </c>
      <c r="F51" s="922" t="s">
        <v>1859</v>
      </c>
      <c r="G51" s="1074" t="s">
        <v>1243</v>
      </c>
    </row>
    <row r="52" spans="1:7" ht="15" thickBot="1" x14ac:dyDescent="0.4">
      <c r="A52" s="470" t="s">
        <v>1789</v>
      </c>
      <c r="B52" s="469" t="s">
        <v>1812</v>
      </c>
      <c r="C52" s="469" t="s">
        <v>9</v>
      </c>
      <c r="D52" s="469" t="s">
        <v>12</v>
      </c>
      <c r="E52" s="472" t="s">
        <v>1668</v>
      </c>
      <c r="F52" s="472" t="s">
        <v>1846</v>
      </c>
      <c r="G52" s="492" t="s">
        <v>1236</v>
      </c>
    </row>
    <row r="53" spans="1:7" s="57" customFormat="1" ht="15" thickBot="1" x14ac:dyDescent="0.4">
      <c r="A53" s="966" t="s">
        <v>1789</v>
      </c>
      <c r="B53" s="506" t="s">
        <v>501</v>
      </c>
      <c r="C53" s="506" t="s">
        <v>1369</v>
      </c>
      <c r="D53" s="506" t="s">
        <v>13</v>
      </c>
      <c r="E53" s="922" t="s">
        <v>1861</v>
      </c>
      <c r="F53" s="922" t="s">
        <v>1862</v>
      </c>
      <c r="G53" s="494" t="s">
        <v>1235</v>
      </c>
    </row>
    <row r="54" spans="1:7" x14ac:dyDescent="0.35">
      <c r="A54" s="470" t="s">
        <v>1789</v>
      </c>
      <c r="B54" s="469" t="s">
        <v>788</v>
      </c>
      <c r="C54" s="469" t="s">
        <v>1027</v>
      </c>
      <c r="D54" s="469" t="s">
        <v>12</v>
      </c>
      <c r="E54" s="472" t="s">
        <v>1863</v>
      </c>
      <c r="F54" s="472" t="s">
        <v>281</v>
      </c>
      <c r="G54" s="492" t="s">
        <v>1236</v>
      </c>
    </row>
    <row r="55" spans="1:7" s="57" customFormat="1" x14ac:dyDescent="0.35">
      <c r="A55" s="970" t="s">
        <v>1790</v>
      </c>
      <c r="B55" s="511" t="s">
        <v>1304</v>
      </c>
      <c r="C55" s="511" t="s">
        <v>1734</v>
      </c>
      <c r="D55" s="511" t="s">
        <v>13</v>
      </c>
      <c r="E55" s="967"/>
      <c r="F55" s="968"/>
      <c r="G55" s="922" t="s">
        <v>1267</v>
      </c>
    </row>
    <row r="56" spans="1:7" s="57" customFormat="1" x14ac:dyDescent="0.35">
      <c r="A56" s="966" t="s">
        <v>1791</v>
      </c>
      <c r="B56" s="506" t="s">
        <v>9</v>
      </c>
      <c r="C56" s="506" t="s">
        <v>1813</v>
      </c>
      <c r="D56" s="506" t="s">
        <v>13</v>
      </c>
      <c r="E56" s="922" t="s">
        <v>1478</v>
      </c>
      <c r="F56" s="922" t="s">
        <v>1864</v>
      </c>
      <c r="G56" s="492" t="s">
        <v>1236</v>
      </c>
    </row>
    <row r="57" spans="1:7" x14ac:dyDescent="0.35">
      <c r="A57" s="470" t="s">
        <v>1791</v>
      </c>
      <c r="B57" s="469" t="s">
        <v>316</v>
      </c>
      <c r="C57" s="469" t="s">
        <v>501</v>
      </c>
      <c r="D57" s="469" t="s">
        <v>12</v>
      </c>
      <c r="E57" s="472" t="s">
        <v>1615</v>
      </c>
      <c r="F57" s="472" t="s">
        <v>1865</v>
      </c>
      <c r="G57" s="492" t="s">
        <v>1236</v>
      </c>
    </row>
    <row r="58" spans="1:7" s="57" customFormat="1" ht="15" thickBot="1" x14ac:dyDescent="0.4">
      <c r="A58" s="966" t="s">
        <v>1791</v>
      </c>
      <c r="B58" s="506" t="s">
        <v>1027</v>
      </c>
      <c r="C58" s="506" t="s">
        <v>1821</v>
      </c>
      <c r="D58" s="506" t="s">
        <v>22</v>
      </c>
      <c r="E58" s="922" t="s">
        <v>1867</v>
      </c>
      <c r="F58" s="922" t="s">
        <v>1866</v>
      </c>
      <c r="G58" s="492" t="s">
        <v>1236</v>
      </c>
    </row>
    <row r="59" spans="1:7" x14ac:dyDescent="0.35">
      <c r="A59" s="490" t="s">
        <v>1792</v>
      </c>
      <c r="B59" s="491" t="s">
        <v>919</v>
      </c>
      <c r="C59" s="491" t="s">
        <v>1304</v>
      </c>
      <c r="D59" s="491" t="s">
        <v>12</v>
      </c>
      <c r="E59" s="472" t="s">
        <v>1327</v>
      </c>
      <c r="F59" s="472" t="s">
        <v>1868</v>
      </c>
      <c r="G59" s="497" t="s">
        <v>1235</v>
      </c>
    </row>
    <row r="60" spans="1:7" ht="15" thickBot="1" x14ac:dyDescent="0.4">
      <c r="A60" s="470" t="s">
        <v>1793</v>
      </c>
      <c r="B60" s="469" t="s">
        <v>1822</v>
      </c>
      <c r="C60" s="469" t="s">
        <v>9</v>
      </c>
      <c r="D60" s="469" t="s">
        <v>12</v>
      </c>
      <c r="E60" s="472" t="s">
        <v>174</v>
      </c>
      <c r="F60" s="472" t="s">
        <v>1249</v>
      </c>
      <c r="G60" s="498" t="s">
        <v>1235</v>
      </c>
    </row>
    <row r="61" spans="1:7" s="57" customFormat="1" ht="15" thickBot="1" x14ac:dyDescent="0.4">
      <c r="A61" s="966" t="s">
        <v>1793</v>
      </c>
      <c r="B61" s="506" t="s">
        <v>501</v>
      </c>
      <c r="C61" s="506" t="s">
        <v>1816</v>
      </c>
      <c r="D61" s="506" t="s">
        <v>13</v>
      </c>
      <c r="E61" s="922" t="s">
        <v>438</v>
      </c>
      <c r="F61" s="922" t="s">
        <v>1669</v>
      </c>
      <c r="G61" s="494" t="s">
        <v>1235</v>
      </c>
    </row>
    <row r="62" spans="1:7" ht="15" thickBot="1" x14ac:dyDescent="0.4">
      <c r="A62" s="470" t="s">
        <v>1793</v>
      </c>
      <c r="B62" s="469" t="s">
        <v>833</v>
      </c>
      <c r="C62" s="469" t="s">
        <v>1027</v>
      </c>
      <c r="D62" s="469" t="s">
        <v>12</v>
      </c>
      <c r="E62" s="1114" t="s">
        <v>1870</v>
      </c>
      <c r="F62" s="1115"/>
      <c r="G62" s="494" t="s">
        <v>1235</v>
      </c>
    </row>
    <row r="63" spans="1:7" s="57" customFormat="1" ht="15" thickBot="1" x14ac:dyDescent="0.4">
      <c r="A63" s="970" t="s">
        <v>1794</v>
      </c>
      <c r="B63" s="511" t="s">
        <v>1304</v>
      </c>
      <c r="C63" s="511" t="s">
        <v>1795</v>
      </c>
      <c r="D63" s="511" t="s">
        <v>13</v>
      </c>
      <c r="E63" s="922" t="s">
        <v>1869</v>
      </c>
      <c r="F63" s="922" t="s">
        <v>342</v>
      </c>
      <c r="G63" s="494" t="s">
        <v>1235</v>
      </c>
    </row>
    <row r="64" spans="1:7" s="57" customFormat="1" ht="15" thickBot="1" x14ac:dyDescent="0.4">
      <c r="A64" s="966" t="s">
        <v>1581</v>
      </c>
      <c r="B64" s="506" t="s">
        <v>9</v>
      </c>
      <c r="C64" s="506" t="s">
        <v>1603</v>
      </c>
      <c r="D64" s="506" t="s">
        <v>13</v>
      </c>
      <c r="E64" s="922" t="s">
        <v>1056</v>
      </c>
      <c r="F64" s="922" t="s">
        <v>1513</v>
      </c>
      <c r="G64" s="494" t="s">
        <v>1235</v>
      </c>
    </row>
    <row r="65" spans="1:7" x14ac:dyDescent="0.35">
      <c r="A65" s="470" t="s">
        <v>1581</v>
      </c>
      <c r="B65" s="469" t="s">
        <v>1027</v>
      </c>
      <c r="C65" s="469" t="s">
        <v>562</v>
      </c>
      <c r="D65" s="469" t="s">
        <v>22</v>
      </c>
      <c r="E65" s="472" t="s">
        <v>1871</v>
      </c>
      <c r="F65" s="472" t="s">
        <v>1872</v>
      </c>
      <c r="G65" s="497" t="s">
        <v>1235</v>
      </c>
    </row>
    <row r="66" spans="1:7" s="57" customFormat="1" x14ac:dyDescent="0.35">
      <c r="A66" s="970" t="s">
        <v>1582</v>
      </c>
      <c r="B66" s="511" t="s">
        <v>1304</v>
      </c>
      <c r="C66" s="511" t="s">
        <v>126</v>
      </c>
      <c r="D66" s="511" t="s">
        <v>13</v>
      </c>
      <c r="E66" s="967"/>
      <c r="F66" s="968"/>
      <c r="G66" s="969" t="s">
        <v>1267</v>
      </c>
    </row>
    <row r="67" spans="1:7" ht="15" thickBot="1" x14ac:dyDescent="0.4">
      <c r="A67" s="470" t="s">
        <v>1796</v>
      </c>
      <c r="B67" s="469" t="s">
        <v>494</v>
      </c>
      <c r="C67" s="469" t="s">
        <v>501</v>
      </c>
      <c r="D67" s="469" t="s">
        <v>12</v>
      </c>
      <c r="E67" s="472" t="s">
        <v>1873</v>
      </c>
      <c r="F67" s="472" t="s">
        <v>484</v>
      </c>
      <c r="G67" s="1073" t="s">
        <v>1243</v>
      </c>
    </row>
    <row r="68" spans="1:7" x14ac:dyDescent="0.35">
      <c r="A68" s="470" t="s">
        <v>1796</v>
      </c>
      <c r="B68" s="469" t="s">
        <v>1817</v>
      </c>
      <c r="C68" s="469" t="s">
        <v>1027</v>
      </c>
      <c r="D68" s="469" t="s">
        <v>12</v>
      </c>
      <c r="E68" s="472" t="s">
        <v>1286</v>
      </c>
      <c r="F68" s="472" t="s">
        <v>397</v>
      </c>
      <c r="G68" s="497" t="s">
        <v>1235</v>
      </c>
    </row>
    <row r="69" spans="1:7" x14ac:dyDescent="0.35">
      <c r="A69" s="490" t="s">
        <v>1584</v>
      </c>
      <c r="B69" s="491" t="s">
        <v>560</v>
      </c>
      <c r="C69" s="491" t="s">
        <v>1304</v>
      </c>
      <c r="D69" s="491" t="s">
        <v>12</v>
      </c>
      <c r="E69" s="473"/>
      <c r="F69" s="474"/>
      <c r="G69" s="496" t="s">
        <v>1267</v>
      </c>
    </row>
    <row r="70" spans="1:7" s="57" customFormat="1" x14ac:dyDescent="0.35">
      <c r="A70" s="970" t="s">
        <v>1584</v>
      </c>
      <c r="B70" s="511" t="s">
        <v>1602</v>
      </c>
      <c r="C70" s="511" t="s">
        <v>102</v>
      </c>
      <c r="D70" s="511" t="s">
        <v>13</v>
      </c>
      <c r="E70" s="967"/>
      <c r="F70" s="968"/>
      <c r="G70" s="922" t="s">
        <v>1267</v>
      </c>
    </row>
    <row r="71" spans="1:7" x14ac:dyDescent="0.35">
      <c r="A71" s="470" t="s">
        <v>1797</v>
      </c>
      <c r="B71" s="469" t="s">
        <v>1823</v>
      </c>
      <c r="C71" s="469" t="s">
        <v>9</v>
      </c>
      <c r="D71" s="469" t="s">
        <v>12</v>
      </c>
      <c r="E71" s="472" t="s">
        <v>315</v>
      </c>
      <c r="F71" s="472" t="s">
        <v>1874</v>
      </c>
      <c r="G71" s="492" t="s">
        <v>1236</v>
      </c>
    </row>
    <row r="72" spans="1:7" s="57" customFormat="1" ht="15" thickBot="1" x14ac:dyDescent="0.4">
      <c r="A72" s="966" t="s">
        <v>1797</v>
      </c>
      <c r="B72" s="506" t="s">
        <v>501</v>
      </c>
      <c r="C72" s="506" t="s">
        <v>1376</v>
      </c>
      <c r="D72" s="506" t="s">
        <v>13</v>
      </c>
      <c r="E72" s="922" t="s">
        <v>1875</v>
      </c>
      <c r="F72" s="922" t="s">
        <v>1069</v>
      </c>
      <c r="G72" s="492" t="s">
        <v>1236</v>
      </c>
    </row>
    <row r="73" spans="1:7" s="57" customFormat="1" x14ac:dyDescent="0.35">
      <c r="A73" s="970" t="s">
        <v>1585</v>
      </c>
      <c r="B73" s="511" t="s">
        <v>1599</v>
      </c>
      <c r="C73" s="511" t="s">
        <v>565</v>
      </c>
      <c r="D73" s="511" t="s">
        <v>13</v>
      </c>
      <c r="E73" s="922" t="s">
        <v>1083</v>
      </c>
      <c r="F73" s="922" t="s">
        <v>1315</v>
      </c>
      <c r="G73" s="497" t="s">
        <v>1235</v>
      </c>
    </row>
    <row r="74" spans="1:7" ht="15" thickBot="1" x14ac:dyDescent="0.4">
      <c r="A74" s="490" t="s">
        <v>1585</v>
      </c>
      <c r="B74" s="491" t="s">
        <v>1824</v>
      </c>
      <c r="C74" s="491" t="s">
        <v>1818</v>
      </c>
      <c r="D74" s="491" t="s">
        <v>12</v>
      </c>
      <c r="E74" s="473"/>
      <c r="F74" s="474"/>
      <c r="G74" s="496" t="s">
        <v>1267</v>
      </c>
    </row>
    <row r="75" spans="1:7" s="57" customFormat="1" x14ac:dyDescent="0.35">
      <c r="A75" s="966" t="s">
        <v>1798</v>
      </c>
      <c r="B75" s="506" t="s">
        <v>9</v>
      </c>
      <c r="C75" s="506" t="s">
        <v>1389</v>
      </c>
      <c r="D75" s="506" t="s">
        <v>13</v>
      </c>
      <c r="E75" s="922" t="s">
        <v>1876</v>
      </c>
      <c r="F75" s="922" t="s">
        <v>1856</v>
      </c>
      <c r="G75" s="497" t="s">
        <v>1235</v>
      </c>
    </row>
    <row r="76" spans="1:7" ht="15" thickBot="1" x14ac:dyDescent="0.4">
      <c r="A76" s="470" t="s">
        <v>1798</v>
      </c>
      <c r="B76" s="469" t="s">
        <v>217</v>
      </c>
      <c r="C76" s="469" t="s">
        <v>501</v>
      </c>
      <c r="D76" s="469" t="s">
        <v>12</v>
      </c>
      <c r="E76" s="472" t="s">
        <v>1498</v>
      </c>
      <c r="F76" s="472" t="s">
        <v>1877</v>
      </c>
      <c r="G76" s="492" t="s">
        <v>1236</v>
      </c>
    </row>
    <row r="77" spans="1:7" s="57" customFormat="1" ht="15" thickBot="1" x14ac:dyDescent="0.4">
      <c r="A77" s="966" t="s">
        <v>1798</v>
      </c>
      <c r="B77" s="506" t="s">
        <v>1027</v>
      </c>
      <c r="C77" s="506" t="s">
        <v>271</v>
      </c>
      <c r="D77" s="506" t="s">
        <v>22</v>
      </c>
      <c r="E77" s="922" t="s">
        <v>1311</v>
      </c>
      <c r="F77" s="922" t="s">
        <v>812</v>
      </c>
      <c r="G77" s="497" t="s">
        <v>1235</v>
      </c>
    </row>
    <row r="78" spans="1:7" s="57" customFormat="1" x14ac:dyDescent="0.35">
      <c r="A78" s="970" t="s">
        <v>1586</v>
      </c>
      <c r="B78" s="511" t="s">
        <v>1304</v>
      </c>
      <c r="C78" s="511" t="s">
        <v>48</v>
      </c>
      <c r="D78" s="511" t="s">
        <v>13</v>
      </c>
      <c r="E78" s="922" t="s">
        <v>1878</v>
      </c>
      <c r="F78" s="922" t="s">
        <v>1830</v>
      </c>
      <c r="G78" s="497" t="s">
        <v>1235</v>
      </c>
    </row>
    <row r="79" spans="1:7" s="57" customFormat="1" x14ac:dyDescent="0.35">
      <c r="A79" s="970" t="s">
        <v>1413</v>
      </c>
      <c r="B79" s="511" t="s">
        <v>1425</v>
      </c>
      <c r="C79" s="511" t="s">
        <v>1799</v>
      </c>
      <c r="D79" s="511" t="s">
        <v>13</v>
      </c>
      <c r="E79" s="922" t="s">
        <v>1879</v>
      </c>
      <c r="F79" s="922" t="s">
        <v>300</v>
      </c>
      <c r="G79" s="492" t="s">
        <v>1236</v>
      </c>
    </row>
    <row r="80" spans="1:7" ht="15" thickBot="1" x14ac:dyDescent="0.4">
      <c r="A80" s="470" t="s">
        <v>1800</v>
      </c>
      <c r="B80" s="469" t="s">
        <v>588</v>
      </c>
      <c r="C80" s="469" t="s">
        <v>9</v>
      </c>
      <c r="D80" s="469" t="s">
        <v>12</v>
      </c>
      <c r="E80" s="472" t="s">
        <v>1880</v>
      </c>
      <c r="F80" s="472" t="s">
        <v>1881</v>
      </c>
      <c r="G80" s="492" t="s">
        <v>1236</v>
      </c>
    </row>
    <row r="81" spans="1:7" s="57" customFormat="1" ht="15" thickBot="1" x14ac:dyDescent="0.4">
      <c r="A81" s="966" t="s">
        <v>1800</v>
      </c>
      <c r="B81" s="506" t="s">
        <v>501</v>
      </c>
      <c r="C81" s="506" t="s">
        <v>1378</v>
      </c>
      <c r="D81" s="506" t="s">
        <v>13</v>
      </c>
      <c r="E81" s="922" t="s">
        <v>1696</v>
      </c>
      <c r="F81" s="922" t="s">
        <v>1238</v>
      </c>
      <c r="G81" s="497" t="s">
        <v>1235</v>
      </c>
    </row>
    <row r="82" spans="1:7" x14ac:dyDescent="0.35">
      <c r="A82" s="470" t="s">
        <v>1800</v>
      </c>
      <c r="B82" s="469" t="s">
        <v>1825</v>
      </c>
      <c r="C82" s="469" t="s">
        <v>1027</v>
      </c>
      <c r="D82" s="469" t="s">
        <v>12</v>
      </c>
      <c r="E82" s="472" t="s">
        <v>472</v>
      </c>
      <c r="F82" s="472" t="s">
        <v>621</v>
      </c>
      <c r="G82" s="497" t="s">
        <v>1235</v>
      </c>
    </row>
    <row r="83" spans="1:7" s="57" customFormat="1" x14ac:dyDescent="0.35">
      <c r="A83" s="970" t="s">
        <v>1587</v>
      </c>
      <c r="B83" s="511" t="s">
        <v>1304</v>
      </c>
      <c r="C83" s="511" t="s">
        <v>1801</v>
      </c>
      <c r="D83" s="511" t="s">
        <v>13</v>
      </c>
      <c r="E83" s="967"/>
      <c r="F83" s="968"/>
      <c r="G83" s="922" t="s">
        <v>1267</v>
      </c>
    </row>
    <row r="84" spans="1:7" s="57" customFormat="1" x14ac:dyDescent="0.35">
      <c r="A84" s="970" t="s">
        <v>1802</v>
      </c>
      <c r="B84" s="511" t="s">
        <v>1808</v>
      </c>
      <c r="C84" s="511" t="s">
        <v>1803</v>
      </c>
      <c r="D84" s="511" t="s">
        <v>13</v>
      </c>
      <c r="E84" s="967"/>
      <c r="F84" s="968"/>
      <c r="G84" s="922" t="s">
        <v>1267</v>
      </c>
    </row>
    <row r="85" spans="1:7" s="57" customFormat="1" x14ac:dyDescent="0.35">
      <c r="A85" s="970" t="s">
        <v>1588</v>
      </c>
      <c r="B85" s="511" t="s">
        <v>1304</v>
      </c>
      <c r="C85" s="511" t="s">
        <v>696</v>
      </c>
      <c r="D85" s="511" t="s">
        <v>13</v>
      </c>
      <c r="E85" s="922" t="s">
        <v>852</v>
      </c>
      <c r="F85" s="922" t="s">
        <v>1882</v>
      </c>
      <c r="G85" s="492" t="s">
        <v>1236</v>
      </c>
    </row>
    <row r="86" spans="1:7" ht="15" thickBot="1" x14ac:dyDescent="0.4">
      <c r="A86" s="490" t="s">
        <v>1804</v>
      </c>
      <c r="B86" s="491" t="s">
        <v>1613</v>
      </c>
      <c r="C86" s="491" t="s">
        <v>1808</v>
      </c>
      <c r="D86" s="491" t="s">
        <v>12</v>
      </c>
      <c r="E86" s="473"/>
      <c r="F86" s="474"/>
      <c r="G86" s="496" t="s">
        <v>1267</v>
      </c>
    </row>
    <row r="87" spans="1:7" s="57" customFormat="1" ht="15" thickBot="1" x14ac:dyDescent="0.4">
      <c r="A87" s="970" t="s">
        <v>1590</v>
      </c>
      <c r="B87" s="511" t="s">
        <v>1304</v>
      </c>
      <c r="C87" s="511" t="s">
        <v>430</v>
      </c>
      <c r="D87" s="511" t="s">
        <v>13</v>
      </c>
      <c r="E87" s="922" t="s">
        <v>499</v>
      </c>
      <c r="F87" s="922" t="s">
        <v>207</v>
      </c>
      <c r="G87" s="497" t="s">
        <v>1235</v>
      </c>
    </row>
    <row r="88" spans="1:7" x14ac:dyDescent="0.35">
      <c r="A88" s="490" t="s">
        <v>1805</v>
      </c>
      <c r="B88" s="491" t="s">
        <v>576</v>
      </c>
      <c r="C88" s="491" t="s">
        <v>1304</v>
      </c>
      <c r="D88" s="491" t="s">
        <v>12</v>
      </c>
      <c r="E88" s="472" t="s">
        <v>1883</v>
      </c>
      <c r="F88" s="472" t="s">
        <v>1696</v>
      </c>
      <c r="G88" s="497" t="s">
        <v>1235</v>
      </c>
    </row>
    <row r="89" spans="1:7" x14ac:dyDescent="0.35">
      <c r="A89" s="490" t="s">
        <v>1806</v>
      </c>
      <c r="B89" s="491" t="s">
        <v>1807</v>
      </c>
      <c r="C89" s="491" t="s">
        <v>1304</v>
      </c>
      <c r="D89" s="491" t="s">
        <v>12</v>
      </c>
      <c r="E89" s="473"/>
      <c r="F89" s="474"/>
      <c r="G89" s="496" t="s">
        <v>1267</v>
      </c>
    </row>
    <row r="90" spans="1:7" ht="15" thickBot="1" x14ac:dyDescent="0.4"/>
    <row r="91" spans="1:7" ht="15" thickBot="1" x14ac:dyDescent="0.4">
      <c r="A91" s="1112" t="s">
        <v>1887</v>
      </c>
      <c r="B91" s="1108"/>
      <c r="C91" s="321" t="s">
        <v>1886</v>
      </c>
    </row>
    <row r="92" spans="1:7" ht="15" thickBot="1" x14ac:dyDescent="0.4">
      <c r="A92" s="1113" t="s">
        <v>1889</v>
      </c>
      <c r="B92" s="1109" t="s">
        <v>790</v>
      </c>
      <c r="C92" s="320" t="s">
        <v>1888</v>
      </c>
    </row>
  </sheetData>
  <mergeCells count="5">
    <mergeCell ref="A1:D1"/>
    <mergeCell ref="E1:F1"/>
    <mergeCell ref="E62:F62"/>
    <mergeCell ref="A91:B91"/>
    <mergeCell ref="A92:B9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87"/>
  <sheetViews>
    <sheetView workbookViewId="0">
      <pane ySplit="1" topLeftCell="A77" activePane="bottomLeft" state="frozen"/>
      <selection pane="bottomLeft" activeCell="G83" activeCellId="8" sqref="G5 G13 G23 G41 G57 G64 G65 G79 G83"/>
    </sheetView>
  </sheetViews>
  <sheetFormatPr defaultRowHeight="14.5" x14ac:dyDescent="0.35"/>
  <cols>
    <col min="1" max="1" width="9.453125" bestFit="1" customWidth="1"/>
    <col min="2" max="2" width="31.90625" bestFit="1" customWidth="1"/>
    <col min="3" max="3" width="27.26953125" customWidth="1"/>
    <col min="4" max="4" width="8.453125" bestFit="1" customWidth="1"/>
    <col min="5" max="5" width="6.54296875" style="220" bestFit="1" customWidth="1"/>
    <col min="6" max="6" width="6.1796875" style="220" bestFit="1" customWidth="1"/>
    <col min="7" max="7" width="6.54296875" style="220" bestFit="1" customWidth="1"/>
  </cols>
  <sheetData>
    <row r="1" spans="1:8" ht="15" thickBot="1" x14ac:dyDescent="0.4">
      <c r="A1" s="1105" t="s">
        <v>1972</v>
      </c>
      <c r="B1" s="1106"/>
      <c r="C1" s="1106"/>
      <c r="D1" s="1106"/>
      <c r="E1" s="525" t="s">
        <v>2</v>
      </c>
      <c r="F1" s="526" t="s">
        <v>1242</v>
      </c>
      <c r="G1" s="526"/>
    </row>
    <row r="2" spans="1:8" ht="15" thickBot="1" x14ac:dyDescent="0.4">
      <c r="A2" s="507" t="s">
        <v>0</v>
      </c>
      <c r="B2" s="508" t="s">
        <v>1917</v>
      </c>
      <c r="C2" s="508" t="s">
        <v>1918</v>
      </c>
      <c r="D2" s="509" t="s">
        <v>5</v>
      </c>
      <c r="E2" s="1116" t="s">
        <v>4</v>
      </c>
      <c r="F2" s="1117"/>
      <c r="G2" s="512" t="s">
        <v>3</v>
      </c>
    </row>
    <row r="3" spans="1:8" ht="15" thickBot="1" x14ac:dyDescent="0.4">
      <c r="A3" s="510">
        <v>42112</v>
      </c>
      <c r="B3" s="486" t="s">
        <v>1919</v>
      </c>
      <c r="C3" s="486" t="s">
        <v>1808</v>
      </c>
      <c r="D3" s="486" t="s">
        <v>7</v>
      </c>
      <c r="E3" s="477" t="s">
        <v>1980</v>
      </c>
      <c r="F3" s="477" t="s">
        <v>1981</v>
      </c>
      <c r="G3" s="492" t="s">
        <v>1236</v>
      </c>
    </row>
    <row r="4" spans="1:8" ht="15" thickBot="1" x14ac:dyDescent="0.4">
      <c r="A4" s="510">
        <v>42119</v>
      </c>
      <c r="B4" s="486" t="s">
        <v>1920</v>
      </c>
      <c r="C4" s="486" t="s">
        <v>1808</v>
      </c>
      <c r="D4" s="486" t="s">
        <v>7</v>
      </c>
      <c r="E4" s="472">
        <v>158</v>
      </c>
      <c r="F4" s="472" t="s">
        <v>1982</v>
      </c>
      <c r="G4" s="492" t="s">
        <v>1236</v>
      </c>
    </row>
    <row r="5" spans="1:8" ht="15" thickBot="1" x14ac:dyDescent="0.4">
      <c r="A5" s="513">
        <v>42126</v>
      </c>
      <c r="B5" s="506" t="s">
        <v>9</v>
      </c>
      <c r="C5" s="506" t="s">
        <v>1921</v>
      </c>
      <c r="D5" s="506" t="s">
        <v>17</v>
      </c>
      <c r="E5" s="472" t="s">
        <v>1985</v>
      </c>
      <c r="F5" s="472" t="s">
        <v>1986</v>
      </c>
      <c r="G5" s="1073" t="s">
        <v>1620</v>
      </c>
    </row>
    <row r="6" spans="1:8" ht="15" thickBot="1" x14ac:dyDescent="0.4">
      <c r="A6" s="514">
        <v>42126</v>
      </c>
      <c r="B6" s="469" t="s">
        <v>1922</v>
      </c>
      <c r="C6" s="469" t="s">
        <v>501</v>
      </c>
      <c r="D6" s="469" t="s">
        <v>17</v>
      </c>
      <c r="E6" s="474"/>
      <c r="F6" s="472" t="s">
        <v>2005</v>
      </c>
      <c r="G6" s="494" t="s">
        <v>1235</v>
      </c>
    </row>
    <row r="7" spans="1:8" ht="15" thickBot="1" x14ac:dyDescent="0.4">
      <c r="A7" s="514">
        <v>42126</v>
      </c>
      <c r="B7" s="469" t="s">
        <v>1923</v>
      </c>
      <c r="C7" s="469" t="s">
        <v>1027</v>
      </c>
      <c r="D7" s="469" t="s">
        <v>17</v>
      </c>
      <c r="E7" s="472" t="s">
        <v>1652</v>
      </c>
      <c r="F7" s="472" t="s">
        <v>862</v>
      </c>
      <c r="G7" s="494" t="s">
        <v>1235</v>
      </c>
    </row>
    <row r="8" spans="1:8" ht="15" thickBot="1" x14ac:dyDescent="0.4">
      <c r="A8" s="515">
        <v>42127</v>
      </c>
      <c r="B8" s="511" t="s">
        <v>1304</v>
      </c>
      <c r="C8" s="511" t="s">
        <v>1924</v>
      </c>
      <c r="D8" s="511" t="s">
        <v>7</v>
      </c>
      <c r="E8" s="474"/>
      <c r="F8" s="474"/>
      <c r="G8" s="527" t="s">
        <v>1708</v>
      </c>
      <c r="H8" t="s">
        <v>2057</v>
      </c>
    </row>
    <row r="9" spans="1:8" ht="15" thickBot="1" x14ac:dyDescent="0.4">
      <c r="A9" s="514">
        <v>42133</v>
      </c>
      <c r="B9" s="469" t="s">
        <v>1973</v>
      </c>
      <c r="C9" s="469" t="s">
        <v>9</v>
      </c>
      <c r="D9" s="469" t="s">
        <v>17</v>
      </c>
      <c r="E9" s="472" t="s">
        <v>145</v>
      </c>
      <c r="F9" s="472">
        <v>129</v>
      </c>
      <c r="G9" s="494" t="s">
        <v>1235</v>
      </c>
    </row>
    <row r="10" spans="1:8" ht="15" thickBot="1" x14ac:dyDescent="0.4">
      <c r="A10" s="513">
        <v>42133</v>
      </c>
      <c r="B10" s="506" t="s">
        <v>501</v>
      </c>
      <c r="C10" s="506" t="s">
        <v>1925</v>
      </c>
      <c r="D10" s="506" t="s">
        <v>17</v>
      </c>
      <c r="E10" s="472" t="s">
        <v>2006</v>
      </c>
      <c r="F10" s="472">
        <v>154</v>
      </c>
      <c r="G10" s="494" t="s">
        <v>1235</v>
      </c>
    </row>
    <row r="11" spans="1:8" ht="15" thickBot="1" x14ac:dyDescent="0.4">
      <c r="A11" s="513">
        <v>42133</v>
      </c>
      <c r="B11" s="506" t="s">
        <v>1027</v>
      </c>
      <c r="C11" s="506" t="s">
        <v>1926</v>
      </c>
      <c r="D11" s="506" t="s">
        <v>17</v>
      </c>
      <c r="E11" s="472">
        <v>92</v>
      </c>
      <c r="F11" s="472">
        <v>38</v>
      </c>
      <c r="G11" s="494" t="s">
        <v>1235</v>
      </c>
    </row>
    <row r="12" spans="1:8" x14ac:dyDescent="0.35">
      <c r="A12" s="515">
        <v>42134</v>
      </c>
      <c r="B12" s="511" t="s">
        <v>1304</v>
      </c>
      <c r="C12" s="511" t="s">
        <v>1927</v>
      </c>
      <c r="D12" s="511" t="s">
        <v>7</v>
      </c>
      <c r="E12" s="474"/>
      <c r="F12" s="474"/>
      <c r="G12" s="527" t="s">
        <v>1708</v>
      </c>
      <c r="H12" t="s">
        <v>2058</v>
      </c>
    </row>
    <row r="13" spans="1:8" x14ac:dyDescent="0.35">
      <c r="A13" s="513">
        <v>42140</v>
      </c>
      <c r="B13" s="506" t="s">
        <v>9</v>
      </c>
      <c r="C13" s="506" t="s">
        <v>1928</v>
      </c>
      <c r="D13" s="506" t="s">
        <v>17</v>
      </c>
      <c r="E13" s="472" t="s">
        <v>1987</v>
      </c>
      <c r="F13" s="472" t="s">
        <v>1988</v>
      </c>
      <c r="G13" s="1073" t="s">
        <v>1620</v>
      </c>
    </row>
    <row r="14" spans="1:8" x14ac:dyDescent="0.35">
      <c r="A14" s="514">
        <v>42140</v>
      </c>
      <c r="B14" s="469" t="s">
        <v>1929</v>
      </c>
      <c r="C14" s="469" t="s">
        <v>1027</v>
      </c>
      <c r="D14" s="469" t="s">
        <v>17</v>
      </c>
      <c r="E14" s="472">
        <v>96</v>
      </c>
      <c r="F14" s="472" t="s">
        <v>2013</v>
      </c>
      <c r="G14" s="492" t="s">
        <v>1236</v>
      </c>
    </row>
    <row r="15" spans="1:8" x14ac:dyDescent="0.35">
      <c r="A15" s="515">
        <v>42141</v>
      </c>
      <c r="B15" s="511" t="s">
        <v>1304</v>
      </c>
      <c r="C15" s="511" t="s">
        <v>1930</v>
      </c>
      <c r="D15" s="511" t="s">
        <v>7</v>
      </c>
      <c r="E15" s="472" t="s">
        <v>512</v>
      </c>
      <c r="F15" s="472" t="s">
        <v>2021</v>
      </c>
      <c r="G15" s="492" t="s">
        <v>1236</v>
      </c>
    </row>
    <row r="16" spans="1:8" x14ac:dyDescent="0.35">
      <c r="A16" s="513">
        <v>42147</v>
      </c>
      <c r="B16" s="506" t="s">
        <v>9</v>
      </c>
      <c r="C16" s="506" t="s">
        <v>1931</v>
      </c>
      <c r="D16" s="506" t="s">
        <v>17</v>
      </c>
      <c r="E16" s="472" t="s">
        <v>1989</v>
      </c>
      <c r="F16" s="472" t="s">
        <v>1990</v>
      </c>
      <c r="G16" s="492" t="s">
        <v>1236</v>
      </c>
    </row>
    <row r="17" spans="1:8" x14ac:dyDescent="0.35">
      <c r="A17" s="514">
        <v>42147</v>
      </c>
      <c r="B17" s="469" t="s">
        <v>1932</v>
      </c>
      <c r="C17" s="469" t="s">
        <v>501</v>
      </c>
      <c r="D17" s="469" t="s">
        <v>17</v>
      </c>
      <c r="E17" s="472" t="s">
        <v>811</v>
      </c>
      <c r="F17" s="472" t="s">
        <v>1281</v>
      </c>
      <c r="G17" s="492" t="s">
        <v>1236</v>
      </c>
    </row>
    <row r="18" spans="1:8" ht="15" thickBot="1" x14ac:dyDescent="0.4">
      <c r="A18" s="513">
        <v>42147</v>
      </c>
      <c r="B18" s="506" t="s">
        <v>1027</v>
      </c>
      <c r="C18" s="506" t="s">
        <v>1933</v>
      </c>
      <c r="D18" s="506" t="s">
        <v>17</v>
      </c>
      <c r="E18" s="472" t="s">
        <v>2005</v>
      </c>
      <c r="F18" s="474"/>
      <c r="G18" s="492" t="s">
        <v>1236</v>
      </c>
    </row>
    <row r="19" spans="1:8" ht="15" thickBot="1" x14ac:dyDescent="0.4">
      <c r="A19" s="516">
        <v>42148</v>
      </c>
      <c r="B19" s="491" t="s">
        <v>1934</v>
      </c>
      <c r="C19" s="491" t="s">
        <v>1304</v>
      </c>
      <c r="D19" s="491" t="s">
        <v>7</v>
      </c>
      <c r="E19" s="472" t="s">
        <v>71</v>
      </c>
      <c r="F19" s="472">
        <v>188</v>
      </c>
      <c r="G19" s="494" t="s">
        <v>1235</v>
      </c>
    </row>
    <row r="20" spans="1:8" ht="15" thickBot="1" x14ac:dyDescent="0.4">
      <c r="A20" s="514">
        <v>42154</v>
      </c>
      <c r="B20" s="469" t="s">
        <v>1935</v>
      </c>
      <c r="C20" s="469" t="s">
        <v>9</v>
      </c>
      <c r="D20" s="469" t="s">
        <v>17</v>
      </c>
      <c r="E20" s="472" t="s">
        <v>1991</v>
      </c>
      <c r="F20" s="472" t="s">
        <v>1992</v>
      </c>
      <c r="G20" s="494" t="s">
        <v>1235</v>
      </c>
    </row>
    <row r="21" spans="1:8" x14ac:dyDescent="0.35">
      <c r="A21" s="513">
        <v>42154</v>
      </c>
      <c r="B21" s="506" t="s">
        <v>501</v>
      </c>
      <c r="C21" s="506" t="s">
        <v>1936</v>
      </c>
      <c r="D21" s="506" t="s">
        <v>17</v>
      </c>
      <c r="E21" s="472" t="s">
        <v>2007</v>
      </c>
      <c r="F21" s="472" t="s">
        <v>1262</v>
      </c>
      <c r="G21" s="492" t="s">
        <v>1236</v>
      </c>
    </row>
    <row r="22" spans="1:8" x14ac:dyDescent="0.35">
      <c r="A22" s="516">
        <v>42155</v>
      </c>
      <c r="B22" s="491" t="s">
        <v>1937</v>
      </c>
      <c r="C22" s="491" t="s">
        <v>1304</v>
      </c>
      <c r="D22" s="491" t="s">
        <v>7</v>
      </c>
      <c r="E22" s="474"/>
      <c r="F22" s="474"/>
      <c r="G22" s="527" t="s">
        <v>1708</v>
      </c>
      <c r="H22" t="s">
        <v>2057</v>
      </c>
    </row>
    <row r="23" spans="1:8" x14ac:dyDescent="0.35">
      <c r="A23" s="513">
        <v>42161</v>
      </c>
      <c r="B23" s="506" t="s">
        <v>9</v>
      </c>
      <c r="C23" s="506" t="s">
        <v>1938</v>
      </c>
      <c r="D23" s="506" t="s">
        <v>17</v>
      </c>
      <c r="E23" s="472" t="s">
        <v>1993</v>
      </c>
      <c r="F23" s="472" t="s">
        <v>1994</v>
      </c>
      <c r="G23" s="1073" t="s">
        <v>1620</v>
      </c>
    </row>
    <row r="24" spans="1:8" x14ac:dyDescent="0.35">
      <c r="A24" s="514">
        <v>42161</v>
      </c>
      <c r="B24" s="469" t="s">
        <v>1939</v>
      </c>
      <c r="C24" s="469" t="s">
        <v>501</v>
      </c>
      <c r="D24" s="469" t="s">
        <v>17</v>
      </c>
      <c r="E24" s="472">
        <v>139</v>
      </c>
      <c r="F24" s="472">
        <v>192</v>
      </c>
      <c r="G24" s="492" t="s">
        <v>1236</v>
      </c>
    </row>
    <row r="25" spans="1:8" ht="15" thickBot="1" x14ac:dyDescent="0.4">
      <c r="A25" s="514">
        <v>42161</v>
      </c>
      <c r="B25" s="469" t="s">
        <v>1940</v>
      </c>
      <c r="C25" s="469" t="s">
        <v>1027</v>
      </c>
      <c r="D25" s="469" t="s">
        <v>17</v>
      </c>
      <c r="E25" s="472">
        <v>152</v>
      </c>
      <c r="F25" s="472" t="s">
        <v>1295</v>
      </c>
      <c r="G25" s="492" t="s">
        <v>1236</v>
      </c>
    </row>
    <row r="26" spans="1:8" ht="15" thickBot="1" x14ac:dyDescent="0.4">
      <c r="A26" s="515">
        <v>42162</v>
      </c>
      <c r="B26" s="511" t="s">
        <v>1304</v>
      </c>
      <c r="C26" s="511" t="s">
        <v>1941</v>
      </c>
      <c r="D26" s="511" t="s">
        <v>7</v>
      </c>
      <c r="E26" s="472" t="s">
        <v>828</v>
      </c>
      <c r="F26" s="472">
        <v>220</v>
      </c>
      <c r="G26" s="494" t="s">
        <v>1235</v>
      </c>
    </row>
    <row r="27" spans="1:8" ht="15" thickBot="1" x14ac:dyDescent="0.4">
      <c r="A27" s="514">
        <v>42168</v>
      </c>
      <c r="B27" s="469" t="s">
        <v>1942</v>
      </c>
      <c r="C27" s="469" t="s">
        <v>9</v>
      </c>
      <c r="D27" s="469" t="s">
        <v>17</v>
      </c>
      <c r="E27" s="472" t="s">
        <v>1995</v>
      </c>
      <c r="F27" s="472">
        <v>145</v>
      </c>
      <c r="G27" s="494" t="s">
        <v>1235</v>
      </c>
    </row>
    <row r="28" spans="1:8" ht="15" thickBot="1" x14ac:dyDescent="0.4">
      <c r="A28" s="513">
        <v>42168</v>
      </c>
      <c r="B28" s="506" t="s">
        <v>501</v>
      </c>
      <c r="C28" s="506" t="s">
        <v>1943</v>
      </c>
      <c r="D28" s="506" t="s">
        <v>17</v>
      </c>
      <c r="E28" s="472" t="s">
        <v>1088</v>
      </c>
      <c r="F28" s="472">
        <v>110</v>
      </c>
      <c r="G28" s="494" t="s">
        <v>1235</v>
      </c>
    </row>
    <row r="29" spans="1:8" x14ac:dyDescent="0.35">
      <c r="A29" s="513">
        <v>42168</v>
      </c>
      <c r="B29" s="506" t="s">
        <v>1027</v>
      </c>
      <c r="C29" s="506" t="s">
        <v>1944</v>
      </c>
      <c r="D29" s="506" t="s">
        <v>17</v>
      </c>
      <c r="E29" s="472">
        <v>58</v>
      </c>
      <c r="F29" s="472" t="s">
        <v>2014</v>
      </c>
      <c r="G29" s="492" t="s">
        <v>1236</v>
      </c>
    </row>
    <row r="30" spans="1:8" ht="15" thickBot="1" x14ac:dyDescent="0.4">
      <c r="A30" s="515">
        <v>42169</v>
      </c>
      <c r="B30" s="511" t="s">
        <v>1304</v>
      </c>
      <c r="C30" s="511" t="s">
        <v>1945</v>
      </c>
      <c r="D30" s="511" t="s">
        <v>52</v>
      </c>
      <c r="E30" s="472">
        <v>225</v>
      </c>
      <c r="F30" s="472" t="s">
        <v>2022</v>
      </c>
      <c r="G30" s="492" t="s">
        <v>1236</v>
      </c>
    </row>
    <row r="31" spans="1:8" ht="15" thickBot="1" x14ac:dyDescent="0.4">
      <c r="A31" s="513">
        <v>42175</v>
      </c>
      <c r="B31" s="506" t="s">
        <v>9</v>
      </c>
      <c r="C31" s="506" t="s">
        <v>1946</v>
      </c>
      <c r="D31" s="506" t="s">
        <v>17</v>
      </c>
      <c r="E31" s="472" t="s">
        <v>1996</v>
      </c>
      <c r="F31" s="472" t="s">
        <v>1997</v>
      </c>
      <c r="G31" s="494" t="s">
        <v>1235</v>
      </c>
    </row>
    <row r="32" spans="1:8" ht="15" thickBot="1" x14ac:dyDescent="0.4">
      <c r="A32" s="514">
        <v>42175</v>
      </c>
      <c r="B32" s="469" t="s">
        <v>1947</v>
      </c>
      <c r="C32" s="469" t="s">
        <v>501</v>
      </c>
      <c r="D32" s="469" t="s">
        <v>17</v>
      </c>
      <c r="E32" s="472" t="s">
        <v>1990</v>
      </c>
      <c r="F32" s="472" t="s">
        <v>636</v>
      </c>
      <c r="G32" s="494" t="s">
        <v>1235</v>
      </c>
    </row>
    <row r="33" spans="1:8" ht="15" thickBot="1" x14ac:dyDescent="0.4">
      <c r="A33" s="514">
        <v>42175</v>
      </c>
      <c r="B33" s="469" t="s">
        <v>1948</v>
      </c>
      <c r="C33" s="469" t="s">
        <v>1027</v>
      </c>
      <c r="D33" s="469" t="s">
        <v>17</v>
      </c>
      <c r="E33" s="472">
        <v>71</v>
      </c>
      <c r="F33" s="472" t="s">
        <v>2015</v>
      </c>
      <c r="G33" s="492" t="s">
        <v>1236</v>
      </c>
    </row>
    <row r="34" spans="1:8" ht="15" thickBot="1" x14ac:dyDescent="0.4">
      <c r="A34" s="516">
        <v>42176</v>
      </c>
      <c r="B34" s="491" t="s">
        <v>1949</v>
      </c>
      <c r="C34" s="491" t="s">
        <v>1304</v>
      </c>
      <c r="D34" s="491" t="s">
        <v>7</v>
      </c>
      <c r="E34" s="472" t="s">
        <v>1085</v>
      </c>
      <c r="F34" s="472" t="s">
        <v>2023</v>
      </c>
      <c r="G34" s="494" t="s">
        <v>1235</v>
      </c>
    </row>
    <row r="35" spans="1:8" x14ac:dyDescent="0.35">
      <c r="A35" s="514">
        <v>42182</v>
      </c>
      <c r="B35" s="469" t="s">
        <v>1950</v>
      </c>
      <c r="C35" s="469" t="s">
        <v>9</v>
      </c>
      <c r="D35" s="469" t="s">
        <v>17</v>
      </c>
      <c r="E35" s="472">
        <v>142</v>
      </c>
      <c r="F35" s="472" t="s">
        <v>1998</v>
      </c>
      <c r="G35" s="492" t="s">
        <v>1236</v>
      </c>
    </row>
    <row r="36" spans="1:8" x14ac:dyDescent="0.35">
      <c r="A36" s="513">
        <v>42182</v>
      </c>
      <c r="B36" s="506" t="s">
        <v>501</v>
      </c>
      <c r="C36" s="506" t="s">
        <v>1951</v>
      </c>
      <c r="D36" s="506" t="s">
        <v>17</v>
      </c>
      <c r="E36" s="472">
        <v>61</v>
      </c>
      <c r="F36" s="472" t="s">
        <v>2008</v>
      </c>
      <c r="G36" s="492" t="s">
        <v>1236</v>
      </c>
    </row>
    <row r="37" spans="1:8" ht="15" thickBot="1" x14ac:dyDescent="0.4">
      <c r="A37" s="513">
        <v>42182</v>
      </c>
      <c r="B37" s="506" t="s">
        <v>1027</v>
      </c>
      <c r="C37" s="506" t="s">
        <v>1952</v>
      </c>
      <c r="D37" s="506" t="s">
        <v>17</v>
      </c>
      <c r="E37" s="472">
        <v>143</v>
      </c>
      <c r="F37" s="472" t="s">
        <v>1758</v>
      </c>
      <c r="G37" s="492" t="s">
        <v>1236</v>
      </c>
    </row>
    <row r="38" spans="1:8" ht="15" thickBot="1" x14ac:dyDescent="0.4">
      <c r="A38" s="515">
        <v>42183</v>
      </c>
      <c r="B38" s="511" t="s">
        <v>1304</v>
      </c>
      <c r="C38" s="511" t="s">
        <v>1953</v>
      </c>
      <c r="D38" s="511" t="s">
        <v>7</v>
      </c>
      <c r="E38" s="472" t="s">
        <v>2024</v>
      </c>
      <c r="F38" s="472" t="s">
        <v>1987</v>
      </c>
      <c r="G38" s="494" t="s">
        <v>1235</v>
      </c>
    </row>
    <row r="39" spans="1:8" ht="15" thickBot="1" x14ac:dyDescent="0.4">
      <c r="A39" s="515">
        <v>42187</v>
      </c>
      <c r="B39" s="511" t="s">
        <v>1808</v>
      </c>
      <c r="C39" s="511" t="s">
        <v>1954</v>
      </c>
      <c r="D39" s="511" t="s">
        <v>7</v>
      </c>
      <c r="E39" s="472" t="s">
        <v>1677</v>
      </c>
      <c r="F39" s="472" t="s">
        <v>1983</v>
      </c>
      <c r="G39" s="494" t="s">
        <v>1235</v>
      </c>
    </row>
    <row r="40" spans="1:8" x14ac:dyDescent="0.35">
      <c r="A40" s="514">
        <v>42189</v>
      </c>
      <c r="B40" s="469" t="s">
        <v>1921</v>
      </c>
      <c r="C40" s="469" t="s">
        <v>9</v>
      </c>
      <c r="D40" s="469" t="s">
        <v>17</v>
      </c>
      <c r="E40" s="472" t="s">
        <v>1320</v>
      </c>
      <c r="F40" s="472" t="s">
        <v>1999</v>
      </c>
      <c r="G40" s="492" t="s">
        <v>1236</v>
      </c>
    </row>
    <row r="41" spans="1:8" x14ac:dyDescent="0.35">
      <c r="A41" s="513">
        <v>42189</v>
      </c>
      <c r="B41" s="506" t="s">
        <v>501</v>
      </c>
      <c r="C41" s="506" t="s">
        <v>1922</v>
      </c>
      <c r="D41" s="506" t="s">
        <v>17</v>
      </c>
      <c r="E41" s="472" t="s">
        <v>2009</v>
      </c>
      <c r="F41" s="472" t="s">
        <v>1854</v>
      </c>
      <c r="G41" s="1073" t="s">
        <v>1620</v>
      </c>
    </row>
    <row r="42" spans="1:8" ht="15" thickBot="1" x14ac:dyDescent="0.4">
      <c r="A42" s="513">
        <v>42189</v>
      </c>
      <c r="B42" s="506" t="s">
        <v>1027</v>
      </c>
      <c r="C42" s="506" t="s">
        <v>1923</v>
      </c>
      <c r="D42" s="506" t="s">
        <v>17</v>
      </c>
      <c r="E42" s="472" t="s">
        <v>2016</v>
      </c>
      <c r="F42" s="472">
        <v>142</v>
      </c>
      <c r="G42" s="492" t="s">
        <v>1236</v>
      </c>
    </row>
    <row r="43" spans="1:8" ht="15" thickBot="1" x14ac:dyDescent="0.4">
      <c r="A43" s="515">
        <v>42190</v>
      </c>
      <c r="B43" s="511" t="s">
        <v>1304</v>
      </c>
      <c r="C43" s="511" t="s">
        <v>1189</v>
      </c>
      <c r="D43" s="511" t="s">
        <v>7</v>
      </c>
      <c r="E43" s="472" t="s">
        <v>1991</v>
      </c>
      <c r="F43" s="472" t="s">
        <v>412</v>
      </c>
      <c r="G43" s="494" t="s">
        <v>1235</v>
      </c>
    </row>
    <row r="44" spans="1:8" ht="15" thickBot="1" x14ac:dyDescent="0.4">
      <c r="A44" s="515">
        <v>42191</v>
      </c>
      <c r="B44" s="511" t="s">
        <v>1808</v>
      </c>
      <c r="C44" s="511" t="s">
        <v>1955</v>
      </c>
      <c r="D44" s="511" t="s">
        <v>7</v>
      </c>
      <c r="E44" s="472" t="s">
        <v>1984</v>
      </c>
      <c r="F44" s="472">
        <v>248</v>
      </c>
      <c r="G44" s="494" t="s">
        <v>1235</v>
      </c>
    </row>
    <row r="45" spans="1:8" ht="15" thickBot="1" x14ac:dyDescent="0.4">
      <c r="A45" s="515">
        <v>42192</v>
      </c>
      <c r="B45" s="511" t="s">
        <v>1956</v>
      </c>
      <c r="C45" s="511" t="s">
        <v>1957</v>
      </c>
      <c r="D45" s="511" t="s">
        <v>7</v>
      </c>
      <c r="E45" s="472" t="s">
        <v>2026</v>
      </c>
      <c r="F45" s="472" t="s">
        <v>2027</v>
      </c>
      <c r="G45" s="492" t="s">
        <v>1236</v>
      </c>
    </row>
    <row r="46" spans="1:8" ht="15" thickBot="1" x14ac:dyDescent="0.4">
      <c r="A46" s="515">
        <v>42193</v>
      </c>
      <c r="B46" s="511" t="s">
        <v>1808</v>
      </c>
      <c r="C46" s="511" t="s">
        <v>1958</v>
      </c>
      <c r="D46" s="511" t="s">
        <v>7</v>
      </c>
      <c r="E46" s="472" t="s">
        <v>800</v>
      </c>
      <c r="F46" s="472" t="s">
        <v>389</v>
      </c>
      <c r="G46" s="494" t="s">
        <v>1235</v>
      </c>
    </row>
    <row r="47" spans="1:8" x14ac:dyDescent="0.35">
      <c r="A47" s="515">
        <v>42194</v>
      </c>
      <c r="B47" s="511" t="s">
        <v>1956</v>
      </c>
      <c r="C47" s="511" t="s">
        <v>1959</v>
      </c>
      <c r="D47" s="511" t="s">
        <v>7</v>
      </c>
      <c r="E47" s="474"/>
      <c r="F47" s="474"/>
      <c r="G47" s="527" t="s">
        <v>1708</v>
      </c>
      <c r="H47" t="s">
        <v>2058</v>
      </c>
    </row>
    <row r="48" spans="1:8" ht="15" thickBot="1" x14ac:dyDescent="0.4">
      <c r="A48" s="515">
        <v>42216</v>
      </c>
      <c r="B48" s="511" t="s">
        <v>1808</v>
      </c>
      <c r="C48" s="511" t="s">
        <v>464</v>
      </c>
      <c r="D48" s="511" t="s">
        <v>7</v>
      </c>
      <c r="E48" s="472" t="s">
        <v>2056</v>
      </c>
      <c r="F48" s="472" t="s">
        <v>2055</v>
      </c>
      <c r="G48" s="492" t="s">
        <v>1236</v>
      </c>
    </row>
    <row r="49" spans="1:8" ht="15" thickBot="1" x14ac:dyDescent="0.4">
      <c r="A49" s="513">
        <v>42196</v>
      </c>
      <c r="B49" s="506" t="s">
        <v>9</v>
      </c>
      <c r="C49" s="506" t="s">
        <v>1973</v>
      </c>
      <c r="D49" s="506" t="s">
        <v>17</v>
      </c>
      <c r="E49" s="472" t="s">
        <v>2000</v>
      </c>
      <c r="F49" s="472">
        <v>169</v>
      </c>
      <c r="G49" s="494" t="s">
        <v>1235</v>
      </c>
    </row>
    <row r="50" spans="1:8" ht="15" thickBot="1" x14ac:dyDescent="0.4">
      <c r="A50" s="514">
        <v>42196</v>
      </c>
      <c r="B50" s="469" t="s">
        <v>1925</v>
      </c>
      <c r="C50" s="469" t="s">
        <v>501</v>
      </c>
      <c r="D50" s="469" t="s">
        <v>17</v>
      </c>
      <c r="E50" s="472">
        <v>130</v>
      </c>
      <c r="F50" s="472">
        <v>108</v>
      </c>
      <c r="G50" s="494" t="s">
        <v>1235</v>
      </c>
    </row>
    <row r="51" spans="1:8" ht="15" thickBot="1" x14ac:dyDescent="0.4">
      <c r="A51" s="514">
        <v>42196</v>
      </c>
      <c r="B51" s="469" t="s">
        <v>1926</v>
      </c>
      <c r="C51" s="469" t="s">
        <v>1027</v>
      </c>
      <c r="D51" s="469" t="s">
        <v>17</v>
      </c>
      <c r="E51" s="472" t="s">
        <v>2017</v>
      </c>
      <c r="F51" s="472">
        <v>205</v>
      </c>
      <c r="G51" s="494" t="s">
        <v>1235</v>
      </c>
    </row>
    <row r="52" spans="1:8" ht="15" thickBot="1" x14ac:dyDescent="0.4">
      <c r="A52" s="516">
        <v>42197</v>
      </c>
      <c r="B52" s="491" t="s">
        <v>1971</v>
      </c>
      <c r="C52" s="491" t="s">
        <v>1304</v>
      </c>
      <c r="D52" s="491" t="s">
        <v>52</v>
      </c>
      <c r="E52" s="472" t="s">
        <v>286</v>
      </c>
      <c r="F52" s="472" t="s">
        <v>522</v>
      </c>
      <c r="G52" s="492" t="s">
        <v>1236</v>
      </c>
    </row>
    <row r="53" spans="1:8" ht="15" thickBot="1" x14ac:dyDescent="0.4">
      <c r="A53" s="514">
        <v>42203</v>
      </c>
      <c r="B53" s="469" t="s">
        <v>1928</v>
      </c>
      <c r="C53" s="469" t="s">
        <v>9</v>
      </c>
      <c r="D53" s="469" t="s">
        <v>17</v>
      </c>
      <c r="E53" s="472">
        <v>189</v>
      </c>
      <c r="F53" s="472">
        <v>164</v>
      </c>
      <c r="G53" s="494" t="s">
        <v>1235</v>
      </c>
    </row>
    <row r="54" spans="1:8" x14ac:dyDescent="0.35">
      <c r="A54" s="513">
        <v>42203</v>
      </c>
      <c r="B54" s="506" t="s">
        <v>1027</v>
      </c>
      <c r="C54" s="506" t="s">
        <v>1929</v>
      </c>
      <c r="D54" s="506" t="s">
        <v>17</v>
      </c>
      <c r="E54" s="472" t="s">
        <v>2018</v>
      </c>
      <c r="F54" s="472" t="s">
        <v>2019</v>
      </c>
      <c r="G54" s="492" t="s">
        <v>1236</v>
      </c>
    </row>
    <row r="55" spans="1:8" x14ac:dyDescent="0.35">
      <c r="A55" s="516">
        <v>42204</v>
      </c>
      <c r="B55" s="491" t="s">
        <v>1970</v>
      </c>
      <c r="C55" s="491" t="s">
        <v>1304</v>
      </c>
      <c r="D55" s="491" t="s">
        <v>7</v>
      </c>
      <c r="E55" s="474"/>
      <c r="F55" s="474"/>
      <c r="G55" s="527" t="s">
        <v>1708</v>
      </c>
      <c r="H55" t="s">
        <v>2058</v>
      </c>
    </row>
    <row r="56" spans="1:8" x14ac:dyDescent="0.35">
      <c r="A56" s="515">
        <v>42206</v>
      </c>
      <c r="B56" s="511" t="s">
        <v>1956</v>
      </c>
      <c r="C56" s="511" t="s">
        <v>1960</v>
      </c>
      <c r="D56" s="511" t="s">
        <v>52</v>
      </c>
      <c r="E56" s="472" t="s">
        <v>593</v>
      </c>
      <c r="F56" s="472" t="s">
        <v>2028</v>
      </c>
      <c r="G56" s="492" t="s">
        <v>1236</v>
      </c>
    </row>
    <row r="57" spans="1:8" x14ac:dyDescent="0.35">
      <c r="A57" s="514">
        <v>42210</v>
      </c>
      <c r="B57" s="469" t="s">
        <v>1931</v>
      </c>
      <c r="C57" s="469" t="s">
        <v>9</v>
      </c>
      <c r="D57" s="469" t="s">
        <v>17</v>
      </c>
      <c r="E57" s="472" t="s">
        <v>2002</v>
      </c>
      <c r="F57" s="472" t="s">
        <v>2001</v>
      </c>
      <c r="G57" s="1073" t="s">
        <v>1620</v>
      </c>
    </row>
    <row r="58" spans="1:8" x14ac:dyDescent="0.35">
      <c r="A58" s="513">
        <v>42210</v>
      </c>
      <c r="B58" s="506" t="s">
        <v>501</v>
      </c>
      <c r="C58" s="506" t="s">
        <v>1932</v>
      </c>
      <c r="D58" s="506" t="s">
        <v>17</v>
      </c>
      <c r="E58" s="472" t="s">
        <v>2010</v>
      </c>
      <c r="F58" s="472" t="s">
        <v>824</v>
      </c>
      <c r="G58" s="492" t="s">
        <v>1236</v>
      </c>
    </row>
    <row r="59" spans="1:8" x14ac:dyDescent="0.35">
      <c r="A59" s="514">
        <v>42210</v>
      </c>
      <c r="B59" s="469" t="s">
        <v>1933</v>
      </c>
      <c r="C59" s="469" t="s">
        <v>1027</v>
      </c>
      <c r="D59" s="469" t="s">
        <v>17</v>
      </c>
      <c r="E59" s="472" t="s">
        <v>2018</v>
      </c>
      <c r="F59" s="472" t="s">
        <v>2019</v>
      </c>
      <c r="G59" s="492" t="s">
        <v>1236</v>
      </c>
    </row>
    <row r="60" spans="1:8" ht="15" thickBot="1" x14ac:dyDescent="0.4">
      <c r="A60" s="515">
        <v>42211</v>
      </c>
      <c r="B60" s="511" t="s">
        <v>1304</v>
      </c>
      <c r="C60" s="511" t="s">
        <v>1961</v>
      </c>
      <c r="D60" s="511" t="s">
        <v>7</v>
      </c>
      <c r="E60" s="474"/>
      <c r="F60" s="474"/>
      <c r="G60" s="527" t="s">
        <v>1708</v>
      </c>
      <c r="H60" t="s">
        <v>2057</v>
      </c>
    </row>
    <row r="61" spans="1:8" ht="15" thickBot="1" x14ac:dyDescent="0.4">
      <c r="A61" s="513">
        <v>42217</v>
      </c>
      <c r="B61" s="506" t="s">
        <v>9</v>
      </c>
      <c r="C61" s="506" t="s">
        <v>1935</v>
      </c>
      <c r="D61" s="506" t="s">
        <v>17</v>
      </c>
      <c r="E61" s="472" t="s">
        <v>1487</v>
      </c>
      <c r="F61" s="472" t="s">
        <v>644</v>
      </c>
      <c r="G61" s="494" t="s">
        <v>1235</v>
      </c>
    </row>
    <row r="62" spans="1:8" x14ac:dyDescent="0.35">
      <c r="A62" s="514">
        <v>42217</v>
      </c>
      <c r="B62" s="469" t="s">
        <v>1936</v>
      </c>
      <c r="C62" s="469" t="s">
        <v>501</v>
      </c>
      <c r="D62" s="469" t="s">
        <v>17</v>
      </c>
      <c r="E62" s="472">
        <v>149</v>
      </c>
      <c r="F62" s="472" t="s">
        <v>2011</v>
      </c>
      <c r="G62" s="492" t="s">
        <v>1236</v>
      </c>
    </row>
    <row r="63" spans="1:8" x14ac:dyDescent="0.35">
      <c r="A63" s="515">
        <v>42218</v>
      </c>
      <c r="B63" s="511" t="s">
        <v>1304</v>
      </c>
      <c r="C63" s="511" t="s">
        <v>1962</v>
      </c>
      <c r="D63" s="511" t="s">
        <v>7</v>
      </c>
      <c r="E63" s="472">
        <v>215</v>
      </c>
      <c r="F63" s="472" t="s">
        <v>2029</v>
      </c>
      <c r="G63" s="492" t="s">
        <v>1236</v>
      </c>
    </row>
    <row r="64" spans="1:8" x14ac:dyDescent="0.35">
      <c r="A64" s="514">
        <v>42224</v>
      </c>
      <c r="B64" s="469" t="s">
        <v>1938</v>
      </c>
      <c r="C64" s="469" t="s">
        <v>9</v>
      </c>
      <c r="D64" s="469" t="s">
        <v>17</v>
      </c>
      <c r="E64" s="472" t="s">
        <v>2003</v>
      </c>
      <c r="F64" s="472">
        <v>242</v>
      </c>
      <c r="G64" s="1073" t="s">
        <v>1620</v>
      </c>
    </row>
    <row r="65" spans="1:8" x14ac:dyDescent="0.35">
      <c r="A65" s="513">
        <v>42224</v>
      </c>
      <c r="B65" s="506" t="s">
        <v>501</v>
      </c>
      <c r="C65" s="506" t="s">
        <v>1939</v>
      </c>
      <c r="D65" s="506" t="s">
        <v>17</v>
      </c>
      <c r="E65" s="472" t="s">
        <v>2012</v>
      </c>
      <c r="F65" s="472">
        <v>239</v>
      </c>
      <c r="G65" s="1073" t="s">
        <v>1620</v>
      </c>
    </row>
    <row r="66" spans="1:8" ht="15" thickBot="1" x14ac:dyDescent="0.4">
      <c r="A66" s="513">
        <v>42224</v>
      </c>
      <c r="B66" s="506" t="s">
        <v>1027</v>
      </c>
      <c r="C66" s="506" t="s">
        <v>1940</v>
      </c>
      <c r="D66" s="506" t="s">
        <v>17</v>
      </c>
      <c r="E66" s="472" t="s">
        <v>574</v>
      </c>
      <c r="F66" s="472" t="s">
        <v>2020</v>
      </c>
      <c r="G66" s="492" t="s">
        <v>1236</v>
      </c>
    </row>
    <row r="67" spans="1:8" ht="15" thickBot="1" x14ac:dyDescent="0.4">
      <c r="A67" s="515">
        <v>42225</v>
      </c>
      <c r="B67" s="511" t="s">
        <v>1304</v>
      </c>
      <c r="C67" s="511" t="s">
        <v>1210</v>
      </c>
      <c r="D67" s="511" t="s">
        <v>7</v>
      </c>
      <c r="E67" s="472" t="s">
        <v>2025</v>
      </c>
      <c r="F67" s="472">
        <v>209</v>
      </c>
      <c r="G67" s="494" t="s">
        <v>1235</v>
      </c>
    </row>
    <row r="68" spans="1:8" ht="15" thickBot="1" x14ac:dyDescent="0.4">
      <c r="A68" s="513">
        <v>42231</v>
      </c>
      <c r="B68" s="506" t="s">
        <v>9</v>
      </c>
      <c r="C68" s="506" t="s">
        <v>1942</v>
      </c>
      <c r="D68" s="506" t="s">
        <v>17</v>
      </c>
      <c r="E68" s="472" t="s">
        <v>2004</v>
      </c>
      <c r="F68" s="472">
        <v>180</v>
      </c>
      <c r="G68" s="494" t="s">
        <v>1235</v>
      </c>
    </row>
    <row r="69" spans="1:8" x14ac:dyDescent="0.35">
      <c r="A69" s="514">
        <v>42231</v>
      </c>
      <c r="B69" s="469" t="s">
        <v>1943</v>
      </c>
      <c r="C69" s="469" t="s">
        <v>501</v>
      </c>
      <c r="D69" s="469" t="s">
        <v>17</v>
      </c>
      <c r="E69" s="472">
        <v>129</v>
      </c>
      <c r="F69" s="472" t="s">
        <v>1283</v>
      </c>
      <c r="G69" s="492" t="s">
        <v>1236</v>
      </c>
    </row>
    <row r="70" spans="1:8" x14ac:dyDescent="0.35">
      <c r="A70" s="514">
        <v>42231</v>
      </c>
      <c r="B70" s="469" t="s">
        <v>1944</v>
      </c>
      <c r="C70" s="469" t="s">
        <v>1027</v>
      </c>
      <c r="D70" s="469" t="s">
        <v>17</v>
      </c>
      <c r="E70" s="472" t="s">
        <v>2005</v>
      </c>
      <c r="F70" s="474"/>
      <c r="G70" s="492" t="s">
        <v>1236</v>
      </c>
    </row>
    <row r="71" spans="1:8" ht="15" thickBot="1" x14ac:dyDescent="0.4">
      <c r="A71" s="515">
        <v>42232</v>
      </c>
      <c r="B71" s="511" t="s">
        <v>1304</v>
      </c>
      <c r="C71" s="511" t="s">
        <v>1963</v>
      </c>
      <c r="D71" s="511" t="s">
        <v>7</v>
      </c>
      <c r="E71" s="474"/>
      <c r="F71" s="474"/>
      <c r="G71" s="527" t="s">
        <v>1708</v>
      </c>
      <c r="H71" t="s">
        <v>2058</v>
      </c>
    </row>
    <row r="72" spans="1:8" ht="15" thickBot="1" x14ac:dyDescent="0.4">
      <c r="A72" s="514">
        <v>42238</v>
      </c>
      <c r="B72" s="469" t="s">
        <v>1946</v>
      </c>
      <c r="C72" s="469" t="s">
        <v>9</v>
      </c>
      <c r="D72" s="469" t="s">
        <v>17</v>
      </c>
      <c r="E72" s="472" t="s">
        <v>2030</v>
      </c>
      <c r="F72" s="472" t="s">
        <v>1837</v>
      </c>
      <c r="G72" s="494" t="s">
        <v>1235</v>
      </c>
    </row>
    <row r="73" spans="1:8" x14ac:dyDescent="0.35">
      <c r="A73" s="513">
        <v>42238</v>
      </c>
      <c r="B73" s="506" t="s">
        <v>501</v>
      </c>
      <c r="C73" s="506" t="s">
        <v>1947</v>
      </c>
      <c r="D73" s="506" t="s">
        <v>17</v>
      </c>
      <c r="E73" s="472">
        <v>150</v>
      </c>
      <c r="F73" s="472" t="s">
        <v>2031</v>
      </c>
      <c r="G73" s="492" t="s">
        <v>1236</v>
      </c>
    </row>
    <row r="74" spans="1:8" x14ac:dyDescent="0.35">
      <c r="A74" s="513">
        <v>42238</v>
      </c>
      <c r="B74" s="506" t="s">
        <v>1027</v>
      </c>
      <c r="C74" s="506" t="s">
        <v>1948</v>
      </c>
      <c r="D74" s="506" t="s">
        <v>17</v>
      </c>
      <c r="E74" s="472">
        <v>174</v>
      </c>
      <c r="F74" s="472" t="s">
        <v>2032</v>
      </c>
      <c r="G74" s="492" t="s">
        <v>1236</v>
      </c>
    </row>
    <row r="75" spans="1:8" x14ac:dyDescent="0.35">
      <c r="A75" s="515">
        <v>42239</v>
      </c>
      <c r="B75" s="511" t="s">
        <v>1304</v>
      </c>
      <c r="C75" s="511" t="s">
        <v>1226</v>
      </c>
      <c r="D75" s="511" t="s">
        <v>7</v>
      </c>
      <c r="E75" s="474"/>
      <c r="F75" s="474"/>
      <c r="G75" s="527" t="s">
        <v>1708</v>
      </c>
      <c r="H75" t="s">
        <v>2058</v>
      </c>
    </row>
    <row r="76" spans="1:8" x14ac:dyDescent="0.35">
      <c r="A76" s="513">
        <v>42245</v>
      </c>
      <c r="B76" s="506" t="s">
        <v>9</v>
      </c>
      <c r="C76" s="506" t="s">
        <v>1950</v>
      </c>
      <c r="D76" s="506" t="s">
        <v>17</v>
      </c>
      <c r="E76" s="474"/>
      <c r="F76" s="472" t="s">
        <v>2033</v>
      </c>
      <c r="G76" s="527" t="s">
        <v>1272</v>
      </c>
      <c r="H76" t="s">
        <v>2057</v>
      </c>
    </row>
    <row r="77" spans="1:8" x14ac:dyDescent="0.35">
      <c r="A77" s="514">
        <v>42245</v>
      </c>
      <c r="B77" s="469" t="s">
        <v>1951</v>
      </c>
      <c r="C77" s="469" t="s">
        <v>501</v>
      </c>
      <c r="D77" s="469" t="s">
        <v>17</v>
      </c>
      <c r="E77" s="474"/>
      <c r="F77" s="474"/>
      <c r="G77" s="527" t="s">
        <v>1708</v>
      </c>
      <c r="H77" t="s">
        <v>2057</v>
      </c>
    </row>
    <row r="78" spans="1:8" x14ac:dyDescent="0.35">
      <c r="A78" s="514">
        <v>42245</v>
      </c>
      <c r="B78" s="469" t="s">
        <v>1952</v>
      </c>
      <c r="C78" s="469" t="s">
        <v>1027</v>
      </c>
      <c r="D78" s="469" t="s">
        <v>17</v>
      </c>
      <c r="E78" s="472">
        <v>177</v>
      </c>
      <c r="F78" s="472" t="s">
        <v>499</v>
      </c>
      <c r="G78" s="492" t="s">
        <v>1236</v>
      </c>
    </row>
    <row r="79" spans="1:8" x14ac:dyDescent="0.35">
      <c r="A79" s="516">
        <v>42246</v>
      </c>
      <c r="B79" s="491" t="s">
        <v>1964</v>
      </c>
      <c r="C79" s="491" t="s">
        <v>1304</v>
      </c>
      <c r="D79" s="491" t="s">
        <v>7</v>
      </c>
      <c r="E79" s="472" t="s">
        <v>1654</v>
      </c>
      <c r="F79" s="472" t="s">
        <v>2034</v>
      </c>
      <c r="G79" s="1073" t="s">
        <v>1620</v>
      </c>
    </row>
    <row r="80" spans="1:8" ht="15" thickBot="1" x14ac:dyDescent="0.4">
      <c r="A80" s="516">
        <v>42252</v>
      </c>
      <c r="B80" s="491" t="s">
        <v>1965</v>
      </c>
      <c r="C80" s="491" t="s">
        <v>1808</v>
      </c>
      <c r="D80" s="491" t="s">
        <v>7</v>
      </c>
      <c r="E80" s="474"/>
      <c r="F80" s="474"/>
      <c r="G80" s="527" t="s">
        <v>1708</v>
      </c>
      <c r="H80" t="s">
        <v>2058</v>
      </c>
    </row>
    <row r="81" spans="1:8" ht="15" thickBot="1" x14ac:dyDescent="0.4">
      <c r="A81" s="516">
        <v>42253</v>
      </c>
      <c r="B81" s="491" t="s">
        <v>1304</v>
      </c>
      <c r="C81" s="491" t="s">
        <v>1966</v>
      </c>
      <c r="D81" s="491" t="s">
        <v>7</v>
      </c>
      <c r="E81" s="472" t="s">
        <v>2036</v>
      </c>
      <c r="F81" s="472" t="s">
        <v>250</v>
      </c>
      <c r="G81" s="494" t="s">
        <v>1235</v>
      </c>
    </row>
    <row r="82" spans="1:8" x14ac:dyDescent="0.35">
      <c r="A82" s="516">
        <v>42260</v>
      </c>
      <c r="B82" s="491" t="s">
        <v>1304</v>
      </c>
      <c r="C82" s="491" t="s">
        <v>1967</v>
      </c>
      <c r="D82" s="491" t="s">
        <v>7</v>
      </c>
      <c r="E82" s="474"/>
      <c r="F82" s="474"/>
      <c r="G82" s="527" t="s">
        <v>1708</v>
      </c>
      <c r="H82" t="s">
        <v>2059</v>
      </c>
    </row>
    <row r="83" spans="1:8" x14ac:dyDescent="0.35">
      <c r="A83" s="516">
        <v>42267</v>
      </c>
      <c r="B83" s="491" t="s">
        <v>1968</v>
      </c>
      <c r="C83" s="491" t="s">
        <v>1304</v>
      </c>
      <c r="D83" s="491" t="s">
        <v>7</v>
      </c>
      <c r="E83" s="472" t="s">
        <v>1855</v>
      </c>
      <c r="F83" s="472" t="s">
        <v>2060</v>
      </c>
      <c r="G83" s="1073" t="s">
        <v>1620</v>
      </c>
    </row>
    <row r="84" spans="1:8" ht="15" thickBot="1" x14ac:dyDescent="0.4">
      <c r="A84" s="517">
        <v>42274</v>
      </c>
      <c r="B84" s="489" t="s">
        <v>1969</v>
      </c>
      <c r="C84" s="489" t="s">
        <v>1304</v>
      </c>
      <c r="D84" s="489" t="s">
        <v>7</v>
      </c>
      <c r="E84" s="474"/>
      <c r="F84" s="474"/>
      <c r="G84" s="527" t="s">
        <v>1708</v>
      </c>
      <c r="H84" t="s">
        <v>2058</v>
      </c>
    </row>
    <row r="85" spans="1:8" ht="15" thickBot="1" x14ac:dyDescent="0.4"/>
    <row r="86" spans="1:8" ht="15" thickBot="1" x14ac:dyDescent="0.4">
      <c r="A86" s="1112" t="s">
        <v>2074</v>
      </c>
      <c r="B86" s="1108"/>
      <c r="C86" s="321" t="s">
        <v>2075</v>
      </c>
    </row>
    <row r="87" spans="1:8" ht="15" thickBot="1" x14ac:dyDescent="0.4">
      <c r="A87" s="1113" t="s">
        <v>2076</v>
      </c>
      <c r="B87" s="1109" t="s">
        <v>790</v>
      </c>
      <c r="C87" s="320" t="s">
        <v>2390</v>
      </c>
    </row>
  </sheetData>
  <mergeCells count="4">
    <mergeCell ref="A1:D1"/>
    <mergeCell ref="E2:F2"/>
    <mergeCell ref="A86:B86"/>
    <mergeCell ref="A87:B8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90"/>
  <sheetViews>
    <sheetView zoomScaleNormal="100" workbookViewId="0">
      <selection activeCell="I6" sqref="I6"/>
    </sheetView>
  </sheetViews>
  <sheetFormatPr defaultRowHeight="14.5" x14ac:dyDescent="0.35"/>
  <cols>
    <col min="1" max="1" width="11.453125" bestFit="1" customWidth="1"/>
    <col min="3" max="3" width="32.54296875" customWidth="1"/>
    <col min="4" max="6" width="9.1796875" style="220" customWidth="1"/>
  </cols>
  <sheetData>
    <row r="1" spans="1:8" ht="15" thickBot="1" x14ac:dyDescent="0.4">
      <c r="A1" s="573" t="s">
        <v>0</v>
      </c>
      <c r="B1" s="1106" t="s">
        <v>2164</v>
      </c>
      <c r="C1" s="1106"/>
      <c r="D1" s="609" t="s">
        <v>2165</v>
      </c>
      <c r="E1" s="608" t="s">
        <v>2</v>
      </c>
      <c r="F1" s="609" t="s">
        <v>1242</v>
      </c>
      <c r="G1" s="579" t="s">
        <v>3</v>
      </c>
      <c r="H1" s="619"/>
    </row>
    <row r="2" spans="1:8" ht="15" thickBot="1" x14ac:dyDescent="0.4">
      <c r="A2" s="583" t="s">
        <v>2080</v>
      </c>
      <c r="B2" s="1118" t="s">
        <v>2081</v>
      </c>
      <c r="C2" s="1119"/>
      <c r="D2" s="537" t="s">
        <v>12</v>
      </c>
      <c r="E2" s="581"/>
      <c r="F2" s="581"/>
      <c r="G2" s="580" t="s">
        <v>1708</v>
      </c>
      <c r="H2" s="622" t="s">
        <v>2057</v>
      </c>
    </row>
    <row r="3" spans="1:8" ht="15" thickBot="1" x14ac:dyDescent="0.4">
      <c r="A3" s="536" t="s">
        <v>2166</v>
      </c>
      <c r="B3" s="1118" t="s">
        <v>2082</v>
      </c>
      <c r="C3" s="1119"/>
      <c r="D3" s="537" t="s">
        <v>12</v>
      </c>
      <c r="E3" s="474"/>
      <c r="F3" s="474"/>
      <c r="G3" s="580" t="s">
        <v>1708</v>
      </c>
      <c r="H3" s="622" t="s">
        <v>2057</v>
      </c>
    </row>
    <row r="4" spans="1:8" ht="15" thickBot="1" x14ac:dyDescent="0.4">
      <c r="A4" s="536" t="s">
        <v>2167</v>
      </c>
      <c r="B4" s="1118" t="s">
        <v>2083</v>
      </c>
      <c r="C4" s="1119"/>
      <c r="D4" s="537" t="s">
        <v>12</v>
      </c>
      <c r="E4" s="474"/>
      <c r="F4" s="474"/>
      <c r="G4" s="580" t="s">
        <v>1708</v>
      </c>
      <c r="H4" s="622" t="s">
        <v>2057</v>
      </c>
    </row>
    <row r="5" spans="1:8" x14ac:dyDescent="0.35">
      <c r="A5" s="538" t="s">
        <v>2168</v>
      </c>
      <c r="B5" s="1120" t="s">
        <v>2084</v>
      </c>
      <c r="C5" s="1121"/>
      <c r="D5" s="539" t="s">
        <v>12</v>
      </c>
      <c r="E5" s="582" t="s">
        <v>628</v>
      </c>
      <c r="F5" s="472" t="s">
        <v>2013</v>
      </c>
      <c r="G5" s="614" t="s">
        <v>1236</v>
      </c>
      <c r="H5" s="622"/>
    </row>
    <row r="6" spans="1:8" x14ac:dyDescent="0.35">
      <c r="A6" s="540" t="s">
        <v>2168</v>
      </c>
      <c r="B6" s="1122" t="s">
        <v>2085</v>
      </c>
      <c r="C6" s="1123"/>
      <c r="D6" s="541" t="s">
        <v>12</v>
      </c>
      <c r="E6" s="472" t="s">
        <v>341</v>
      </c>
      <c r="F6" s="472" t="s">
        <v>834</v>
      </c>
      <c r="G6" s="615" t="s">
        <v>1235</v>
      </c>
      <c r="H6" s="622"/>
    </row>
    <row r="7" spans="1:8" ht="15" thickBot="1" x14ac:dyDescent="0.4">
      <c r="A7" s="542" t="s">
        <v>2168</v>
      </c>
      <c r="B7" s="1128" t="s">
        <v>2086</v>
      </c>
      <c r="C7" s="1129"/>
      <c r="D7" s="544" t="s">
        <v>13</v>
      </c>
      <c r="E7" s="474"/>
      <c r="F7" s="474"/>
      <c r="G7" s="577" t="s">
        <v>1708</v>
      </c>
      <c r="H7" s="622" t="s">
        <v>2057</v>
      </c>
    </row>
    <row r="8" spans="1:8" x14ac:dyDescent="0.35">
      <c r="A8" s="545" t="s">
        <v>2087</v>
      </c>
      <c r="B8" s="1120" t="s">
        <v>2088</v>
      </c>
      <c r="C8" s="1121"/>
      <c r="D8" s="337" t="s">
        <v>12</v>
      </c>
      <c r="E8" s="472" t="s">
        <v>2169</v>
      </c>
      <c r="F8" s="472" t="s">
        <v>2170</v>
      </c>
      <c r="G8" s="614" t="s">
        <v>1236</v>
      </c>
      <c r="H8" s="622"/>
    </row>
    <row r="9" spans="1:8" x14ac:dyDescent="0.35">
      <c r="A9" s="546" t="s">
        <v>2087</v>
      </c>
      <c r="B9" s="1124" t="s">
        <v>2089</v>
      </c>
      <c r="C9" s="1125"/>
      <c r="D9" s="324" t="s">
        <v>13</v>
      </c>
      <c r="E9" s="472" t="s">
        <v>2171</v>
      </c>
      <c r="F9" s="472" t="s">
        <v>2172</v>
      </c>
      <c r="G9" s="1072" t="s">
        <v>1620</v>
      </c>
      <c r="H9" s="622"/>
    </row>
    <row r="10" spans="1:8" ht="15" thickBot="1" x14ac:dyDescent="0.4">
      <c r="A10" s="547" t="s">
        <v>2087</v>
      </c>
      <c r="B10" s="1126" t="s">
        <v>2090</v>
      </c>
      <c r="C10" s="1127"/>
      <c r="D10" s="548" t="s">
        <v>12</v>
      </c>
      <c r="E10" s="472" t="s">
        <v>157</v>
      </c>
      <c r="F10" s="472" t="s">
        <v>2173</v>
      </c>
      <c r="G10" s="614" t="s">
        <v>1236</v>
      </c>
      <c r="H10" s="622"/>
    </row>
    <row r="11" spans="1:8" x14ac:dyDescent="0.35">
      <c r="A11" s="549" t="s">
        <v>2091</v>
      </c>
      <c r="B11" s="1130" t="s">
        <v>2092</v>
      </c>
      <c r="C11" s="1131"/>
      <c r="D11" s="330" t="s">
        <v>13</v>
      </c>
      <c r="E11" s="582" t="s">
        <v>286</v>
      </c>
      <c r="F11" s="582" t="s">
        <v>2174</v>
      </c>
      <c r="G11" s="614" t="s">
        <v>1236</v>
      </c>
      <c r="H11" s="622"/>
    </row>
    <row r="12" spans="1:8" x14ac:dyDescent="0.35">
      <c r="A12" s="361" t="s">
        <v>2091</v>
      </c>
      <c r="B12" s="1132" t="s">
        <v>2093</v>
      </c>
      <c r="C12" s="1133"/>
      <c r="D12" s="327" t="s">
        <v>12</v>
      </c>
      <c r="E12" s="472" t="s">
        <v>302</v>
      </c>
      <c r="F12" s="472" t="s">
        <v>392</v>
      </c>
      <c r="G12" s="614" t="s">
        <v>1236</v>
      </c>
      <c r="H12" s="622"/>
    </row>
    <row r="13" spans="1:8" ht="15" thickBot="1" x14ac:dyDescent="0.4">
      <c r="A13" s="542" t="s">
        <v>2091</v>
      </c>
      <c r="B13" s="1128" t="s">
        <v>2094</v>
      </c>
      <c r="C13" s="1129"/>
      <c r="D13" s="543" t="s">
        <v>22</v>
      </c>
      <c r="E13" s="586"/>
      <c r="F13" s="587"/>
      <c r="G13" s="614" t="s">
        <v>2005</v>
      </c>
      <c r="H13" s="622" t="s">
        <v>2058</v>
      </c>
    </row>
    <row r="14" spans="1:8" x14ac:dyDescent="0.35">
      <c r="A14" s="558" t="s">
        <v>2095</v>
      </c>
      <c r="B14" s="1120" t="s">
        <v>2096</v>
      </c>
      <c r="C14" s="1121"/>
      <c r="D14" s="325" t="s">
        <v>12</v>
      </c>
      <c r="E14" s="477" t="s">
        <v>136</v>
      </c>
      <c r="F14" s="477" t="s">
        <v>2175</v>
      </c>
      <c r="G14" s="1072" t="s">
        <v>1620</v>
      </c>
      <c r="H14" s="622"/>
    </row>
    <row r="15" spans="1:8" x14ac:dyDescent="0.35">
      <c r="A15" s="546" t="s">
        <v>2095</v>
      </c>
      <c r="B15" s="1124" t="s">
        <v>2097</v>
      </c>
      <c r="C15" s="1125"/>
      <c r="D15" s="324" t="s">
        <v>13</v>
      </c>
      <c r="E15" s="472" t="s">
        <v>2231</v>
      </c>
      <c r="F15" s="472" t="s">
        <v>1078</v>
      </c>
      <c r="G15" s="615" t="s">
        <v>1235</v>
      </c>
      <c r="H15" s="622"/>
    </row>
    <row r="16" spans="1:8" ht="15" thickBot="1" x14ac:dyDescent="0.4">
      <c r="A16" s="550" t="s">
        <v>2095</v>
      </c>
      <c r="B16" s="1126" t="s">
        <v>2098</v>
      </c>
      <c r="C16" s="1127"/>
      <c r="D16" s="551" t="s">
        <v>12</v>
      </c>
      <c r="E16" s="584" t="s">
        <v>515</v>
      </c>
      <c r="F16" s="585" t="s">
        <v>350</v>
      </c>
      <c r="G16" s="616" t="s">
        <v>1236</v>
      </c>
      <c r="H16" s="622"/>
    </row>
    <row r="17" spans="1:8" x14ac:dyDescent="0.35">
      <c r="A17" s="546" t="s">
        <v>2099</v>
      </c>
      <c r="B17" s="1130" t="s">
        <v>2100</v>
      </c>
      <c r="C17" s="1131"/>
      <c r="D17" s="324" t="s">
        <v>13</v>
      </c>
      <c r="E17" s="477" t="s">
        <v>2176</v>
      </c>
      <c r="F17" s="588" t="s">
        <v>462</v>
      </c>
      <c r="G17" s="615" t="s">
        <v>1235</v>
      </c>
      <c r="H17" s="622"/>
    </row>
    <row r="18" spans="1:8" ht="15" thickBot="1" x14ac:dyDescent="0.4">
      <c r="A18" s="550" t="s">
        <v>2099</v>
      </c>
      <c r="B18" s="1126" t="s">
        <v>2101</v>
      </c>
      <c r="C18" s="1127"/>
      <c r="D18" s="551" t="s">
        <v>12</v>
      </c>
      <c r="E18" s="584" t="s">
        <v>1647</v>
      </c>
      <c r="F18" s="585" t="s">
        <v>628</v>
      </c>
      <c r="G18" s="617" t="s">
        <v>1235</v>
      </c>
      <c r="H18" s="622"/>
    </row>
    <row r="19" spans="1:8" x14ac:dyDescent="0.35">
      <c r="A19" s="558" t="s">
        <v>2102</v>
      </c>
      <c r="B19" s="1120" t="s">
        <v>2103</v>
      </c>
      <c r="C19" s="1121"/>
      <c r="D19" s="325" t="s">
        <v>12</v>
      </c>
      <c r="E19" s="477" t="s">
        <v>525</v>
      </c>
      <c r="F19" s="477" t="s">
        <v>822</v>
      </c>
      <c r="G19" s="615" t="s">
        <v>1235</v>
      </c>
      <c r="H19" s="622"/>
    </row>
    <row r="20" spans="1:8" x14ac:dyDescent="0.35">
      <c r="A20" s="553" t="s">
        <v>2102</v>
      </c>
      <c r="B20" s="1124" t="s">
        <v>2104</v>
      </c>
      <c r="C20" s="1125"/>
      <c r="D20" s="554" t="s">
        <v>13</v>
      </c>
      <c r="E20" s="472" t="s">
        <v>310</v>
      </c>
      <c r="F20" s="472" t="s">
        <v>311</v>
      </c>
      <c r="G20" s="615" t="s">
        <v>1235</v>
      </c>
      <c r="H20" s="622"/>
    </row>
    <row r="21" spans="1:8" x14ac:dyDescent="0.35">
      <c r="A21" s="553" t="s">
        <v>2102</v>
      </c>
      <c r="B21" s="1124" t="s">
        <v>2105</v>
      </c>
      <c r="C21" s="1125"/>
      <c r="D21" s="554" t="s">
        <v>22</v>
      </c>
      <c r="E21" s="582" t="s">
        <v>258</v>
      </c>
      <c r="F21" s="582" t="s">
        <v>423</v>
      </c>
      <c r="G21" s="615" t="s">
        <v>1235</v>
      </c>
      <c r="H21" s="622"/>
    </row>
    <row r="22" spans="1:8" x14ac:dyDescent="0.35">
      <c r="A22" s="540" t="s">
        <v>939</v>
      </c>
      <c r="B22" s="1122" t="s">
        <v>2106</v>
      </c>
      <c r="C22" s="1123"/>
      <c r="D22" s="541" t="s">
        <v>13</v>
      </c>
      <c r="E22" s="472" t="s">
        <v>108</v>
      </c>
      <c r="F22" s="472" t="s">
        <v>2177</v>
      </c>
      <c r="G22" s="615" t="s">
        <v>1235</v>
      </c>
      <c r="H22" s="622"/>
    </row>
    <row r="23" spans="1:8" ht="15" thickBot="1" x14ac:dyDescent="0.4">
      <c r="A23" s="590" t="s">
        <v>939</v>
      </c>
      <c r="B23" s="1136" t="s">
        <v>2107</v>
      </c>
      <c r="C23" s="1137"/>
      <c r="D23" s="591" t="s">
        <v>12</v>
      </c>
      <c r="E23" s="484"/>
      <c r="F23" s="587"/>
      <c r="G23" s="577" t="s">
        <v>1708</v>
      </c>
      <c r="H23" s="622"/>
    </row>
    <row r="24" spans="1:8" x14ac:dyDescent="0.35">
      <c r="A24" s="546" t="s">
        <v>2108</v>
      </c>
      <c r="B24" s="1138" t="s">
        <v>2109</v>
      </c>
      <c r="C24" s="1139"/>
      <c r="D24" s="324" t="s">
        <v>13</v>
      </c>
      <c r="E24" s="477" t="s">
        <v>142</v>
      </c>
      <c r="F24" s="477" t="s">
        <v>143</v>
      </c>
      <c r="G24" s="615" t="s">
        <v>1235</v>
      </c>
      <c r="H24" s="622"/>
    </row>
    <row r="25" spans="1:8" x14ac:dyDescent="0.35">
      <c r="A25" s="558" t="s">
        <v>2108</v>
      </c>
      <c r="B25" s="1132" t="s">
        <v>2110</v>
      </c>
      <c r="C25" s="1133"/>
      <c r="D25" s="325" t="s">
        <v>12</v>
      </c>
      <c r="E25" s="472" t="s">
        <v>2178</v>
      </c>
      <c r="F25" s="472" t="s">
        <v>628</v>
      </c>
      <c r="G25" s="615" t="s">
        <v>1235</v>
      </c>
      <c r="H25" s="622"/>
    </row>
    <row r="26" spans="1:8" x14ac:dyDescent="0.35">
      <c r="A26" s="558" t="s">
        <v>2108</v>
      </c>
      <c r="B26" s="1132" t="s">
        <v>2111</v>
      </c>
      <c r="C26" s="1133"/>
      <c r="D26" s="539" t="s">
        <v>12</v>
      </c>
      <c r="E26" s="474"/>
      <c r="F26" s="472" t="s">
        <v>574</v>
      </c>
      <c r="G26" s="577" t="s">
        <v>1272</v>
      </c>
      <c r="H26" s="622" t="s">
        <v>2057</v>
      </c>
    </row>
    <row r="27" spans="1:8" ht="15" thickBot="1" x14ac:dyDescent="0.4">
      <c r="A27" s="555" t="s">
        <v>942</v>
      </c>
      <c r="B27" s="1134" t="s">
        <v>2112</v>
      </c>
      <c r="C27" s="1135"/>
      <c r="D27" s="556" t="s">
        <v>13</v>
      </c>
      <c r="E27" s="589" t="s">
        <v>2179</v>
      </c>
      <c r="F27" s="585" t="s">
        <v>2180</v>
      </c>
      <c r="G27" s="616" t="s">
        <v>1236</v>
      </c>
      <c r="H27" s="622"/>
    </row>
    <row r="28" spans="1:8" x14ac:dyDescent="0.35">
      <c r="A28" s="546" t="s">
        <v>2113</v>
      </c>
      <c r="B28" s="1138" t="s">
        <v>2114</v>
      </c>
      <c r="C28" s="1139"/>
      <c r="D28" s="324" t="s">
        <v>13</v>
      </c>
      <c r="E28" s="477" t="s">
        <v>2027</v>
      </c>
      <c r="F28" s="477" t="s">
        <v>2182</v>
      </c>
      <c r="G28" s="1072" t="s">
        <v>1620</v>
      </c>
      <c r="H28" s="622"/>
    </row>
    <row r="29" spans="1:8" x14ac:dyDescent="0.35">
      <c r="A29" s="558" t="s">
        <v>2113</v>
      </c>
      <c r="B29" s="1132" t="s">
        <v>2115</v>
      </c>
      <c r="C29" s="1133"/>
      <c r="D29" s="325" t="s">
        <v>12</v>
      </c>
      <c r="E29" s="472" t="s">
        <v>2181</v>
      </c>
      <c r="F29" s="472" t="s">
        <v>608</v>
      </c>
      <c r="G29" s="614" t="s">
        <v>1236</v>
      </c>
      <c r="H29" s="622"/>
    </row>
    <row r="30" spans="1:8" x14ac:dyDescent="0.35">
      <c r="A30" s="596" t="s">
        <v>2113</v>
      </c>
      <c r="B30" s="1124" t="s">
        <v>2116</v>
      </c>
      <c r="C30" s="1125"/>
      <c r="D30" s="326" t="s">
        <v>22</v>
      </c>
      <c r="E30" s="472" t="s">
        <v>53</v>
      </c>
      <c r="F30" s="527" t="s">
        <v>1473</v>
      </c>
      <c r="G30" s="615" t="s">
        <v>1235</v>
      </c>
      <c r="H30" s="622"/>
    </row>
    <row r="31" spans="1:8" ht="15" thickBot="1" x14ac:dyDescent="0.4">
      <c r="A31" s="555" t="s">
        <v>945</v>
      </c>
      <c r="B31" s="1134" t="s">
        <v>394</v>
      </c>
      <c r="C31" s="1135"/>
      <c r="D31" s="556" t="s">
        <v>12</v>
      </c>
      <c r="E31" s="599"/>
      <c r="F31" s="600"/>
      <c r="G31" s="578" t="s">
        <v>1708</v>
      </c>
      <c r="H31" s="622" t="s">
        <v>2220</v>
      </c>
    </row>
    <row r="32" spans="1:8" x14ac:dyDescent="0.35">
      <c r="A32" s="558" t="s">
        <v>2117</v>
      </c>
      <c r="B32" s="1142" t="s">
        <v>2118</v>
      </c>
      <c r="C32" s="1143"/>
      <c r="D32" s="325" t="s">
        <v>12</v>
      </c>
      <c r="E32" s="477" t="s">
        <v>127</v>
      </c>
      <c r="F32" s="477" t="s">
        <v>290</v>
      </c>
      <c r="G32" s="614" t="s">
        <v>1236</v>
      </c>
      <c r="H32" s="622"/>
    </row>
    <row r="33" spans="1:8" x14ac:dyDescent="0.35">
      <c r="A33" s="546" t="s">
        <v>2117</v>
      </c>
      <c r="B33" s="1124" t="s">
        <v>2119</v>
      </c>
      <c r="C33" s="1125"/>
      <c r="D33" s="326" t="s">
        <v>13</v>
      </c>
      <c r="E33" s="472" t="s">
        <v>1237</v>
      </c>
      <c r="F33" s="472" t="s">
        <v>582</v>
      </c>
      <c r="G33" s="615" t="s">
        <v>1235</v>
      </c>
      <c r="H33" s="622"/>
    </row>
    <row r="34" spans="1:8" x14ac:dyDescent="0.35">
      <c r="A34" s="575" t="s">
        <v>949</v>
      </c>
      <c r="B34" s="1144" t="s">
        <v>2183</v>
      </c>
      <c r="C34" s="1145"/>
      <c r="D34" s="559" t="s">
        <v>13</v>
      </c>
      <c r="E34" s="472">
        <v>78</v>
      </c>
      <c r="F34" s="472">
        <v>78</v>
      </c>
      <c r="G34" s="1072" t="s">
        <v>2184</v>
      </c>
      <c r="H34" s="622"/>
    </row>
    <row r="35" spans="1:8" ht="15" thickBot="1" x14ac:dyDescent="0.4">
      <c r="A35" s="536" t="s">
        <v>949</v>
      </c>
      <c r="B35" s="1146" t="s">
        <v>2120</v>
      </c>
      <c r="C35" s="1147"/>
      <c r="D35" s="592" t="s">
        <v>12</v>
      </c>
      <c r="E35" s="589" t="s">
        <v>2185</v>
      </c>
      <c r="F35" s="585" t="s">
        <v>551</v>
      </c>
      <c r="G35" s="616" t="s">
        <v>1236</v>
      </c>
      <c r="H35" s="622"/>
    </row>
    <row r="36" spans="1:8" x14ac:dyDescent="0.35">
      <c r="A36" s="546" t="s">
        <v>1395</v>
      </c>
      <c r="B36" s="1124" t="s">
        <v>2121</v>
      </c>
      <c r="C36" s="1125"/>
      <c r="D36" s="324" t="s">
        <v>13</v>
      </c>
      <c r="E36" s="472" t="s">
        <v>186</v>
      </c>
      <c r="F36" s="472" t="s">
        <v>553</v>
      </c>
      <c r="G36" s="614" t="s">
        <v>1236</v>
      </c>
      <c r="H36" s="622"/>
    </row>
    <row r="37" spans="1:8" x14ac:dyDescent="0.35">
      <c r="A37" s="558" t="s">
        <v>1395</v>
      </c>
      <c r="B37" s="1132" t="s">
        <v>2122</v>
      </c>
      <c r="C37" s="1133"/>
      <c r="D37" s="325" t="s">
        <v>12</v>
      </c>
      <c r="E37" s="472" t="s">
        <v>2186</v>
      </c>
      <c r="F37" s="472" t="s">
        <v>32</v>
      </c>
      <c r="G37" s="615" t="s">
        <v>1235</v>
      </c>
      <c r="H37" s="622"/>
    </row>
    <row r="38" spans="1:8" x14ac:dyDescent="0.35">
      <c r="A38" s="558" t="s">
        <v>1395</v>
      </c>
      <c r="B38" s="1132" t="s">
        <v>2123</v>
      </c>
      <c r="C38" s="1133"/>
      <c r="D38" s="327" t="s">
        <v>12</v>
      </c>
      <c r="E38" s="472" t="s">
        <v>400</v>
      </c>
      <c r="F38" s="472" t="s">
        <v>662</v>
      </c>
      <c r="G38" s="614" t="s">
        <v>1236</v>
      </c>
      <c r="H38" s="622"/>
    </row>
    <row r="39" spans="1:8" x14ac:dyDescent="0.35">
      <c r="A39" s="574" t="s">
        <v>952</v>
      </c>
      <c r="B39" s="1140" t="s">
        <v>2124</v>
      </c>
      <c r="C39" s="1141"/>
      <c r="D39" s="557" t="s">
        <v>12</v>
      </c>
      <c r="E39" s="472" t="s">
        <v>2187</v>
      </c>
      <c r="F39" s="472" t="s">
        <v>2188</v>
      </c>
      <c r="G39" s="614" t="s">
        <v>1236</v>
      </c>
      <c r="H39" s="622"/>
    </row>
    <row r="40" spans="1:8" ht="15" thickBot="1" x14ac:dyDescent="0.4">
      <c r="A40" s="594" t="s">
        <v>952</v>
      </c>
      <c r="B40" s="1134" t="s">
        <v>2079</v>
      </c>
      <c r="C40" s="1135"/>
      <c r="D40" s="595" t="s">
        <v>13</v>
      </c>
      <c r="E40" s="589" t="s">
        <v>161</v>
      </c>
      <c r="F40" s="585" t="s">
        <v>836</v>
      </c>
      <c r="G40" s="617" t="s">
        <v>1235</v>
      </c>
      <c r="H40" s="622"/>
    </row>
    <row r="41" spans="1:8" x14ac:dyDescent="0.35">
      <c r="A41" s="576" t="s">
        <v>955</v>
      </c>
      <c r="B41" s="1148" t="s">
        <v>1783</v>
      </c>
      <c r="C41" s="1149"/>
      <c r="D41" s="593" t="s">
        <v>13</v>
      </c>
      <c r="E41" s="477" t="s">
        <v>2189</v>
      </c>
      <c r="F41" s="477" t="s">
        <v>2190</v>
      </c>
      <c r="G41" s="614" t="s">
        <v>1236</v>
      </c>
      <c r="H41" s="622"/>
    </row>
    <row r="42" spans="1:8" x14ac:dyDescent="0.35">
      <c r="A42" s="576" t="s">
        <v>956</v>
      </c>
      <c r="B42" s="1150" t="s">
        <v>2077</v>
      </c>
      <c r="C42" s="1151"/>
      <c r="D42" s="560" t="s">
        <v>13</v>
      </c>
      <c r="E42" s="472" t="s">
        <v>228</v>
      </c>
      <c r="F42" s="472" t="s">
        <v>2191</v>
      </c>
      <c r="G42" s="615" t="s">
        <v>1235</v>
      </c>
      <c r="H42" s="622"/>
    </row>
    <row r="43" spans="1:8" x14ac:dyDescent="0.35">
      <c r="A43" s="576" t="s">
        <v>957</v>
      </c>
      <c r="B43" s="1150" t="s">
        <v>1755</v>
      </c>
      <c r="C43" s="1151"/>
      <c r="D43" s="560" t="s">
        <v>13</v>
      </c>
      <c r="E43" s="474"/>
      <c r="F43" s="474"/>
      <c r="G43" s="577" t="s">
        <v>1708</v>
      </c>
      <c r="H43" s="622" t="s">
        <v>2058</v>
      </c>
    </row>
    <row r="44" spans="1:8" x14ac:dyDescent="0.35">
      <c r="A44" s="576" t="s">
        <v>958</v>
      </c>
      <c r="B44" s="1150" t="s">
        <v>918</v>
      </c>
      <c r="C44" s="1151"/>
      <c r="D44" s="560" t="s">
        <v>13</v>
      </c>
      <c r="E44" s="472" t="s">
        <v>2192</v>
      </c>
      <c r="F44" s="472" t="s">
        <v>233</v>
      </c>
      <c r="G44" s="615" t="s">
        <v>1235</v>
      </c>
      <c r="H44" s="622"/>
    </row>
    <row r="45" spans="1:8" ht="15" thickBot="1" x14ac:dyDescent="0.4">
      <c r="A45" s="561" t="s">
        <v>1396</v>
      </c>
      <c r="B45" s="1152" t="s">
        <v>2078</v>
      </c>
      <c r="C45" s="1153"/>
      <c r="D45" s="562" t="s">
        <v>13</v>
      </c>
      <c r="E45" s="472" t="s">
        <v>2017</v>
      </c>
      <c r="F45" s="472" t="s">
        <v>1702</v>
      </c>
      <c r="G45" s="1072" t="s">
        <v>2184</v>
      </c>
      <c r="H45" s="622"/>
    </row>
    <row r="46" spans="1:8" x14ac:dyDescent="0.35">
      <c r="A46" s="546" t="s">
        <v>959</v>
      </c>
      <c r="B46" s="1154" t="s">
        <v>2125</v>
      </c>
      <c r="C46" s="1155"/>
      <c r="D46" s="324" t="s">
        <v>13</v>
      </c>
      <c r="E46" s="582" t="s">
        <v>466</v>
      </c>
      <c r="F46" s="582" t="s">
        <v>551</v>
      </c>
      <c r="G46" s="614" t="s">
        <v>1236</v>
      </c>
      <c r="H46" s="622"/>
    </row>
    <row r="47" spans="1:8" x14ac:dyDescent="0.35">
      <c r="A47" s="546" t="s">
        <v>959</v>
      </c>
      <c r="B47" s="1132" t="s">
        <v>2126</v>
      </c>
      <c r="C47" s="1133"/>
      <c r="D47" s="325" t="s">
        <v>12</v>
      </c>
      <c r="E47" s="472" t="s">
        <v>2030</v>
      </c>
      <c r="F47" s="472" t="s">
        <v>413</v>
      </c>
      <c r="G47" s="615" t="s">
        <v>1235</v>
      </c>
      <c r="H47" s="622"/>
    </row>
    <row r="48" spans="1:8" x14ac:dyDescent="0.35">
      <c r="A48" s="546" t="s">
        <v>959</v>
      </c>
      <c r="B48" s="1132" t="s">
        <v>2127</v>
      </c>
      <c r="C48" s="1133"/>
      <c r="D48" s="332" t="s">
        <v>12</v>
      </c>
      <c r="E48" s="472" t="s">
        <v>865</v>
      </c>
      <c r="F48" s="472" t="s">
        <v>1726</v>
      </c>
      <c r="G48" s="614" t="s">
        <v>1236</v>
      </c>
      <c r="H48" s="622"/>
    </row>
    <row r="49" spans="1:8" x14ac:dyDescent="0.35">
      <c r="A49" s="563" t="s">
        <v>960</v>
      </c>
      <c r="B49" s="1150" t="s">
        <v>2128</v>
      </c>
      <c r="C49" s="1151"/>
      <c r="D49" s="564" t="s">
        <v>13</v>
      </c>
      <c r="E49" s="472" t="s">
        <v>2193</v>
      </c>
      <c r="F49" s="472" t="s">
        <v>2194</v>
      </c>
      <c r="G49" s="615" t="s">
        <v>1235</v>
      </c>
      <c r="H49" s="622"/>
    </row>
    <row r="50" spans="1:8" ht="15" thickBot="1" x14ac:dyDescent="0.4">
      <c r="A50" s="565" t="s">
        <v>960</v>
      </c>
      <c r="B50" s="1156" t="s">
        <v>2129</v>
      </c>
      <c r="C50" s="1157"/>
      <c r="D50" s="566" t="s">
        <v>13</v>
      </c>
      <c r="E50" s="474"/>
      <c r="F50" s="474"/>
      <c r="G50" s="577" t="s">
        <v>1708</v>
      </c>
      <c r="H50" s="622"/>
    </row>
    <row r="51" spans="1:8" x14ac:dyDescent="0.35">
      <c r="A51" s="558" t="s">
        <v>1400</v>
      </c>
      <c r="B51" s="1120" t="s">
        <v>2130</v>
      </c>
      <c r="C51" s="1121"/>
      <c r="D51" s="325" t="s">
        <v>12</v>
      </c>
      <c r="E51" s="472" t="s">
        <v>2195</v>
      </c>
      <c r="F51" s="472" t="s">
        <v>1028</v>
      </c>
      <c r="G51" s="1072" t="s">
        <v>1620</v>
      </c>
      <c r="H51" s="622"/>
    </row>
    <row r="52" spans="1:8" x14ac:dyDescent="0.35">
      <c r="A52" s="546" t="s">
        <v>1400</v>
      </c>
      <c r="B52" s="1124" t="s">
        <v>2131</v>
      </c>
      <c r="C52" s="1125"/>
      <c r="D52" s="324" t="s">
        <v>13</v>
      </c>
      <c r="E52" s="472" t="s">
        <v>192</v>
      </c>
      <c r="F52" s="472" t="s">
        <v>878</v>
      </c>
      <c r="G52" s="615" t="s">
        <v>1235</v>
      </c>
      <c r="H52" s="622"/>
    </row>
    <row r="53" spans="1:8" x14ac:dyDescent="0.35">
      <c r="A53" s="567" t="s">
        <v>1400</v>
      </c>
      <c r="B53" s="1158" t="s">
        <v>2132</v>
      </c>
      <c r="C53" s="1159"/>
      <c r="D53" s="568" t="s">
        <v>22</v>
      </c>
      <c r="E53" s="472" t="s">
        <v>221</v>
      </c>
      <c r="F53" s="472" t="s">
        <v>1031</v>
      </c>
      <c r="G53" s="614" t="s">
        <v>1236</v>
      </c>
      <c r="H53" s="622"/>
    </row>
    <row r="54" spans="1:8" ht="15" thickBot="1" x14ac:dyDescent="0.4">
      <c r="A54" s="536" t="s">
        <v>2133</v>
      </c>
      <c r="B54" s="1160" t="s">
        <v>919</v>
      </c>
      <c r="C54" s="1161"/>
      <c r="D54" s="537" t="s">
        <v>12</v>
      </c>
      <c r="E54" s="604" t="s">
        <v>2196</v>
      </c>
      <c r="F54" s="603" t="s">
        <v>561</v>
      </c>
      <c r="G54" s="616" t="s">
        <v>1236</v>
      </c>
      <c r="H54" s="622"/>
    </row>
    <row r="55" spans="1:8" x14ac:dyDescent="0.35">
      <c r="A55" s="546" t="s">
        <v>1073</v>
      </c>
      <c r="B55" s="1130" t="s">
        <v>2134</v>
      </c>
      <c r="C55" s="1131"/>
      <c r="D55" s="324" t="s">
        <v>13</v>
      </c>
      <c r="E55" s="477" t="s">
        <v>264</v>
      </c>
      <c r="F55" s="477" t="s">
        <v>2197</v>
      </c>
      <c r="G55" s="1072" t="s">
        <v>1620</v>
      </c>
      <c r="H55" s="622"/>
    </row>
    <row r="56" spans="1:8" x14ac:dyDescent="0.35">
      <c r="A56" s="558" t="s">
        <v>1073</v>
      </c>
      <c r="B56" s="1132" t="s">
        <v>2135</v>
      </c>
      <c r="C56" s="1133"/>
      <c r="D56" s="325" t="s">
        <v>12</v>
      </c>
      <c r="E56" s="472" t="s">
        <v>567</v>
      </c>
      <c r="F56" s="472" t="s">
        <v>2198</v>
      </c>
      <c r="G56" s="1072" t="s">
        <v>1620</v>
      </c>
      <c r="H56" s="622"/>
    </row>
    <row r="57" spans="1:8" x14ac:dyDescent="0.35">
      <c r="A57" s="558" t="s">
        <v>1073</v>
      </c>
      <c r="B57" s="1132" t="s">
        <v>2136</v>
      </c>
      <c r="C57" s="1133"/>
      <c r="D57" s="327" t="s">
        <v>12</v>
      </c>
      <c r="E57" s="472" t="s">
        <v>1089</v>
      </c>
      <c r="F57" s="472" t="s">
        <v>2002</v>
      </c>
      <c r="G57" s="615" t="s">
        <v>1235</v>
      </c>
      <c r="H57" s="622"/>
    </row>
    <row r="58" spans="1:8" x14ac:dyDescent="0.35">
      <c r="A58" s="540" t="s">
        <v>965</v>
      </c>
      <c r="B58" s="1122" t="s">
        <v>65</v>
      </c>
      <c r="C58" s="1123"/>
      <c r="D58" s="541" t="s">
        <v>12</v>
      </c>
      <c r="E58" s="472" t="s">
        <v>2201</v>
      </c>
      <c r="F58" s="472" t="s">
        <v>644</v>
      </c>
      <c r="G58" s="615" t="s">
        <v>1235</v>
      </c>
      <c r="H58" s="622"/>
    </row>
    <row r="59" spans="1:8" ht="15" thickBot="1" x14ac:dyDescent="0.4">
      <c r="A59" s="601" t="s">
        <v>965</v>
      </c>
      <c r="B59" s="1162" t="s">
        <v>2137</v>
      </c>
      <c r="C59" s="1163"/>
      <c r="D59" s="591" t="s">
        <v>12</v>
      </c>
      <c r="E59" s="602" t="s">
        <v>2199</v>
      </c>
      <c r="F59" s="603" t="s">
        <v>2200</v>
      </c>
      <c r="G59" s="616" t="s">
        <v>1236</v>
      </c>
      <c r="H59" s="622"/>
    </row>
    <row r="60" spans="1:8" x14ac:dyDescent="0.35">
      <c r="A60" s="576" t="s">
        <v>1405</v>
      </c>
      <c r="B60" s="1148" t="s">
        <v>2138</v>
      </c>
      <c r="C60" s="1149"/>
      <c r="D60" s="593" t="s">
        <v>13</v>
      </c>
      <c r="E60" s="477" t="s">
        <v>2203</v>
      </c>
      <c r="F60" s="477" t="s">
        <v>2202</v>
      </c>
      <c r="G60" s="615" t="s">
        <v>1235</v>
      </c>
      <c r="H60" s="622"/>
    </row>
    <row r="61" spans="1:8" x14ac:dyDescent="0.35">
      <c r="A61" s="558" t="s">
        <v>2139</v>
      </c>
      <c r="B61" s="1132" t="s">
        <v>2140</v>
      </c>
      <c r="C61" s="1133"/>
      <c r="D61" s="325" t="s">
        <v>12</v>
      </c>
      <c r="E61" s="472" t="s">
        <v>1448</v>
      </c>
      <c r="F61" s="472" t="s">
        <v>582</v>
      </c>
      <c r="G61" s="615" t="s">
        <v>1235</v>
      </c>
      <c r="H61" s="622"/>
    </row>
    <row r="62" spans="1:8" x14ac:dyDescent="0.35">
      <c r="A62" s="546" t="s">
        <v>2139</v>
      </c>
      <c r="B62" s="1124" t="s">
        <v>2141</v>
      </c>
      <c r="C62" s="1125"/>
      <c r="D62" s="324" t="s">
        <v>13</v>
      </c>
      <c r="E62" s="472" t="s">
        <v>1484</v>
      </c>
      <c r="F62" s="472" t="s">
        <v>363</v>
      </c>
      <c r="G62" s="615" t="s">
        <v>1235</v>
      </c>
      <c r="H62" s="622"/>
    </row>
    <row r="63" spans="1:8" x14ac:dyDescent="0.35">
      <c r="A63" s="558" t="s">
        <v>2139</v>
      </c>
      <c r="B63" s="1132" t="s">
        <v>2142</v>
      </c>
      <c r="C63" s="1133"/>
      <c r="D63" s="325" t="s">
        <v>12</v>
      </c>
      <c r="E63" s="474"/>
      <c r="F63" s="472" t="s">
        <v>2005</v>
      </c>
      <c r="G63" s="615" t="s">
        <v>1235</v>
      </c>
      <c r="H63" s="622"/>
    </row>
    <row r="64" spans="1:8" ht="15" thickBot="1" x14ac:dyDescent="0.4">
      <c r="A64" s="594" t="s">
        <v>968</v>
      </c>
      <c r="B64" s="1134" t="s">
        <v>2143</v>
      </c>
      <c r="C64" s="1135"/>
      <c r="D64" s="595" t="s">
        <v>13</v>
      </c>
      <c r="E64" s="589" t="s">
        <v>1698</v>
      </c>
      <c r="F64" s="585" t="s">
        <v>180</v>
      </c>
      <c r="G64" s="616" t="s">
        <v>1236</v>
      </c>
      <c r="H64" s="622"/>
    </row>
    <row r="65" spans="1:8" x14ac:dyDescent="0.35">
      <c r="A65" s="569" t="s">
        <v>1583</v>
      </c>
      <c r="B65" s="1164" t="s">
        <v>2144</v>
      </c>
      <c r="C65" s="1165"/>
      <c r="D65" s="278" t="s">
        <v>13</v>
      </c>
      <c r="E65" s="477" t="s">
        <v>2204</v>
      </c>
      <c r="F65" s="477" t="s">
        <v>2205</v>
      </c>
      <c r="G65" s="1072" t="s">
        <v>1620</v>
      </c>
      <c r="H65" s="622"/>
    </row>
    <row r="66" spans="1:8" x14ac:dyDescent="0.35">
      <c r="A66" s="570" t="s">
        <v>1583</v>
      </c>
      <c r="B66" s="1132" t="s">
        <v>2145</v>
      </c>
      <c r="C66" s="1133"/>
      <c r="D66" s="327" t="s">
        <v>12</v>
      </c>
      <c r="E66" s="472" t="s">
        <v>2206</v>
      </c>
      <c r="F66" s="472" t="s">
        <v>846</v>
      </c>
      <c r="G66" s="614" t="s">
        <v>1236</v>
      </c>
      <c r="H66" s="622"/>
    </row>
    <row r="67" spans="1:8" x14ac:dyDescent="0.35">
      <c r="A67" s="569" t="s">
        <v>1583</v>
      </c>
      <c r="B67" s="1124" t="s">
        <v>2146</v>
      </c>
      <c r="C67" s="1125"/>
      <c r="D67" s="554" t="s">
        <v>22</v>
      </c>
      <c r="E67" s="472" t="s">
        <v>836</v>
      </c>
      <c r="F67" s="472" t="s">
        <v>1451</v>
      </c>
      <c r="G67" s="614" t="s">
        <v>1236</v>
      </c>
      <c r="H67" s="622"/>
    </row>
    <row r="68" spans="1:8" ht="15" thickBot="1" x14ac:dyDescent="0.4">
      <c r="A68" s="555" t="s">
        <v>978</v>
      </c>
      <c r="B68" s="1134" t="s">
        <v>2147</v>
      </c>
      <c r="C68" s="1135"/>
      <c r="D68" s="556" t="s">
        <v>13</v>
      </c>
      <c r="E68" s="589" t="s">
        <v>2207</v>
      </c>
      <c r="F68" s="585" t="s">
        <v>2208</v>
      </c>
      <c r="G68" s="617" t="s">
        <v>1235</v>
      </c>
      <c r="H68" s="622"/>
    </row>
    <row r="69" spans="1:8" x14ac:dyDescent="0.35">
      <c r="A69" s="607" t="s">
        <v>2148</v>
      </c>
      <c r="B69" s="1142" t="s">
        <v>2149</v>
      </c>
      <c r="C69" s="1143"/>
      <c r="D69" s="325" t="s">
        <v>12</v>
      </c>
      <c r="E69" s="588" t="s">
        <v>2189</v>
      </c>
      <c r="F69" s="588" t="s">
        <v>1666</v>
      </c>
      <c r="G69" s="614" t="s">
        <v>1236</v>
      </c>
      <c r="H69" s="622"/>
    </row>
    <row r="70" spans="1:8" x14ac:dyDescent="0.35">
      <c r="A70" s="571" t="s">
        <v>2148</v>
      </c>
      <c r="B70" s="1124" t="s">
        <v>2150</v>
      </c>
      <c r="C70" s="1125"/>
      <c r="D70" s="324" t="s">
        <v>13</v>
      </c>
      <c r="E70" s="582" t="s">
        <v>106</v>
      </c>
      <c r="F70" s="582" t="s">
        <v>659</v>
      </c>
      <c r="G70" s="615" t="s">
        <v>1235</v>
      </c>
      <c r="H70" s="622"/>
    </row>
    <row r="71" spans="1:8" x14ac:dyDescent="0.35">
      <c r="A71" s="572" t="s">
        <v>2148</v>
      </c>
      <c r="B71" s="1168" t="s">
        <v>2151</v>
      </c>
      <c r="C71" s="1169"/>
      <c r="D71" s="539" t="s">
        <v>12</v>
      </c>
      <c r="E71" s="582" t="s">
        <v>2209</v>
      </c>
      <c r="F71" s="582" t="s">
        <v>834</v>
      </c>
      <c r="G71" s="615" t="s">
        <v>1235</v>
      </c>
      <c r="H71" s="622"/>
    </row>
    <row r="72" spans="1:8" ht="15" thickBot="1" x14ac:dyDescent="0.4">
      <c r="A72" s="555" t="s">
        <v>980</v>
      </c>
      <c r="B72" s="1166" t="s">
        <v>1553</v>
      </c>
      <c r="C72" s="1167"/>
      <c r="D72" s="556" t="s">
        <v>13</v>
      </c>
      <c r="E72" s="599"/>
      <c r="F72" s="600"/>
      <c r="G72" s="578" t="s">
        <v>1708</v>
      </c>
      <c r="H72" s="622" t="s">
        <v>1242</v>
      </c>
    </row>
    <row r="73" spans="1:8" x14ac:dyDescent="0.35">
      <c r="A73" s="558" t="s">
        <v>2152</v>
      </c>
      <c r="B73" s="1142" t="s">
        <v>2153</v>
      </c>
      <c r="C73" s="1143"/>
      <c r="D73" s="325" t="s">
        <v>12</v>
      </c>
      <c r="E73" s="588" t="s">
        <v>566</v>
      </c>
      <c r="F73" s="588" t="s">
        <v>442</v>
      </c>
      <c r="G73" s="615" t="s">
        <v>1235</v>
      </c>
      <c r="H73" s="622"/>
    </row>
    <row r="74" spans="1:8" x14ac:dyDescent="0.35">
      <c r="A74" s="546" t="s">
        <v>2152</v>
      </c>
      <c r="B74" s="1124" t="s">
        <v>2154</v>
      </c>
      <c r="C74" s="1125"/>
      <c r="D74" s="324" t="s">
        <v>13</v>
      </c>
      <c r="E74" s="582" t="s">
        <v>2210</v>
      </c>
      <c r="F74" s="582" t="s">
        <v>2211</v>
      </c>
      <c r="G74" s="1072" t="s">
        <v>1620</v>
      </c>
      <c r="H74" s="622"/>
    </row>
    <row r="75" spans="1:8" x14ac:dyDescent="0.35">
      <c r="A75" s="538" t="s">
        <v>2152</v>
      </c>
      <c r="B75" s="1158" t="s">
        <v>2155</v>
      </c>
      <c r="C75" s="1159"/>
      <c r="D75" s="554" t="s">
        <v>22</v>
      </c>
      <c r="E75" s="582" t="s">
        <v>392</v>
      </c>
      <c r="F75" s="582" t="s">
        <v>273</v>
      </c>
      <c r="G75" s="614" t="s">
        <v>1236</v>
      </c>
      <c r="H75" s="622"/>
    </row>
    <row r="76" spans="1:8" ht="15" thickBot="1" x14ac:dyDescent="0.4">
      <c r="A76" s="555" t="s">
        <v>982</v>
      </c>
      <c r="B76" s="1166" t="s">
        <v>576</v>
      </c>
      <c r="C76" s="1167"/>
      <c r="D76" s="556" t="s">
        <v>13</v>
      </c>
      <c r="E76" s="484"/>
      <c r="F76" s="587"/>
      <c r="G76" s="578" t="s">
        <v>1708</v>
      </c>
      <c r="H76" s="622" t="s">
        <v>1242</v>
      </c>
    </row>
    <row r="77" spans="1:8" x14ac:dyDescent="0.35">
      <c r="A77" s="546" t="s">
        <v>2156</v>
      </c>
      <c r="B77" s="1138" t="s">
        <v>2157</v>
      </c>
      <c r="C77" s="1139"/>
      <c r="D77" s="324" t="s">
        <v>13</v>
      </c>
      <c r="E77" s="588" t="s">
        <v>2212</v>
      </c>
      <c r="F77" s="588" t="s">
        <v>442</v>
      </c>
      <c r="G77" s="615" t="s">
        <v>1235</v>
      </c>
      <c r="H77" s="622"/>
    </row>
    <row r="78" spans="1:8" x14ac:dyDescent="0.35">
      <c r="A78" s="558" t="s">
        <v>2156</v>
      </c>
      <c r="B78" s="1132" t="s">
        <v>2158</v>
      </c>
      <c r="C78" s="1133"/>
      <c r="D78" s="325" t="s">
        <v>12</v>
      </c>
      <c r="E78" s="582" t="s">
        <v>225</v>
      </c>
      <c r="F78" s="582" t="s">
        <v>509</v>
      </c>
      <c r="G78" s="614" t="s">
        <v>1236</v>
      </c>
      <c r="H78" s="622"/>
    </row>
    <row r="79" spans="1:8" x14ac:dyDescent="0.35">
      <c r="A79" s="546" t="s">
        <v>2156</v>
      </c>
      <c r="B79" s="1124" t="s">
        <v>2159</v>
      </c>
      <c r="C79" s="1125"/>
      <c r="D79" s="324" t="s">
        <v>22</v>
      </c>
      <c r="E79" s="582" t="s">
        <v>426</v>
      </c>
      <c r="F79" s="582" t="s">
        <v>2213</v>
      </c>
      <c r="G79" s="614" t="s">
        <v>1236</v>
      </c>
      <c r="H79" s="622"/>
    </row>
    <row r="80" spans="1:8" ht="15" thickBot="1" x14ac:dyDescent="0.4">
      <c r="A80" s="536" t="s">
        <v>983</v>
      </c>
      <c r="B80" s="1146" t="s">
        <v>48</v>
      </c>
      <c r="C80" s="1147"/>
      <c r="D80" s="537" t="s">
        <v>12</v>
      </c>
      <c r="E80" s="602" t="s">
        <v>1092</v>
      </c>
      <c r="F80" s="602" t="s">
        <v>2214</v>
      </c>
      <c r="G80" s="578" t="s">
        <v>1272</v>
      </c>
      <c r="H80" s="622" t="s">
        <v>2057</v>
      </c>
    </row>
    <row r="81" spans="1:8" x14ac:dyDescent="0.35">
      <c r="A81" s="558" t="s">
        <v>2216</v>
      </c>
      <c r="B81" s="1142" t="s">
        <v>2160</v>
      </c>
      <c r="C81" s="1143"/>
      <c r="D81" s="325" t="s">
        <v>12</v>
      </c>
      <c r="E81" s="588" t="s">
        <v>212</v>
      </c>
      <c r="F81" s="606" t="s">
        <v>449</v>
      </c>
      <c r="G81" s="614" t="s">
        <v>1236</v>
      </c>
      <c r="H81" s="622"/>
    </row>
    <row r="82" spans="1:8" x14ac:dyDescent="0.35">
      <c r="A82" s="546" t="s">
        <v>2216</v>
      </c>
      <c r="B82" s="1124" t="s">
        <v>2161</v>
      </c>
      <c r="C82" s="1125"/>
      <c r="D82" s="552" t="s">
        <v>13</v>
      </c>
      <c r="E82" s="472" t="s">
        <v>2215</v>
      </c>
      <c r="F82" s="610" t="s">
        <v>266</v>
      </c>
      <c r="G82" s="615" t="s">
        <v>1235</v>
      </c>
      <c r="H82" s="623"/>
    </row>
    <row r="83" spans="1:8" ht="15" thickBot="1" x14ac:dyDescent="0.4">
      <c r="A83" s="594" t="s">
        <v>971</v>
      </c>
      <c r="B83" s="1134" t="s">
        <v>37</v>
      </c>
      <c r="C83" s="1135"/>
      <c r="D83" s="611" t="s">
        <v>13</v>
      </c>
      <c r="E83" s="484"/>
      <c r="F83" s="587"/>
      <c r="G83" s="578" t="s">
        <v>1708</v>
      </c>
      <c r="H83" s="622" t="s">
        <v>2220</v>
      </c>
    </row>
    <row r="84" spans="1:8" ht="15" thickBot="1" x14ac:dyDescent="0.4">
      <c r="A84" s="555" t="s">
        <v>2217</v>
      </c>
      <c r="B84" s="1166" t="s">
        <v>2162</v>
      </c>
      <c r="C84" s="1167"/>
      <c r="D84" s="613" t="s">
        <v>13</v>
      </c>
      <c r="E84" s="597" t="s">
        <v>2221</v>
      </c>
      <c r="F84" s="605" t="s">
        <v>2222</v>
      </c>
      <c r="G84" s="614" t="s">
        <v>1236</v>
      </c>
      <c r="H84" s="620"/>
    </row>
    <row r="85" spans="1:8" ht="15" thickBot="1" x14ac:dyDescent="0.4">
      <c r="A85" s="536" t="s">
        <v>2218</v>
      </c>
      <c r="B85" s="1160" t="s">
        <v>116</v>
      </c>
      <c r="C85" s="1161"/>
      <c r="D85" s="612" t="s">
        <v>12</v>
      </c>
      <c r="E85" s="597" t="s">
        <v>662</v>
      </c>
      <c r="F85" s="605" t="s">
        <v>211</v>
      </c>
      <c r="G85" s="618" t="s">
        <v>1235</v>
      </c>
      <c r="H85" s="620"/>
    </row>
    <row r="86" spans="1:8" ht="15" thickBot="1" x14ac:dyDescent="0.4">
      <c r="A86" s="536" t="s">
        <v>2219</v>
      </c>
      <c r="B86" s="1160" t="s">
        <v>2163</v>
      </c>
      <c r="C86" s="1161"/>
      <c r="D86" s="612" t="s">
        <v>12</v>
      </c>
      <c r="E86" s="597" t="s">
        <v>2223</v>
      </c>
      <c r="F86" s="598" t="s">
        <v>333</v>
      </c>
      <c r="G86" s="617" t="s">
        <v>1235</v>
      </c>
      <c r="H86" s="621"/>
    </row>
    <row r="88" spans="1:8" ht="15" thickBot="1" x14ac:dyDescent="0.4"/>
    <row r="89" spans="1:8" ht="15" thickBot="1" x14ac:dyDescent="0.4">
      <c r="A89" s="1112" t="s">
        <v>2224</v>
      </c>
      <c r="B89" s="1108"/>
      <c r="C89" s="321" t="s">
        <v>2225</v>
      </c>
    </row>
    <row r="90" spans="1:8" ht="15" thickBot="1" x14ac:dyDescent="0.4">
      <c r="A90" s="1113" t="s">
        <v>2226</v>
      </c>
      <c r="B90" s="1109" t="s">
        <v>790</v>
      </c>
      <c r="C90" s="320" t="s">
        <v>2390</v>
      </c>
    </row>
  </sheetData>
  <mergeCells count="88">
    <mergeCell ref="B85:C85"/>
    <mergeCell ref="B86:C86"/>
    <mergeCell ref="B1:C1"/>
    <mergeCell ref="B80:C80"/>
    <mergeCell ref="B81:C81"/>
    <mergeCell ref="B82:C82"/>
    <mergeCell ref="B83:C83"/>
    <mergeCell ref="B84:C84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63:C63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39:C39"/>
    <mergeCell ref="B31:C31"/>
    <mergeCell ref="B40:C40"/>
    <mergeCell ref="B32:C32"/>
    <mergeCell ref="B33:C33"/>
    <mergeCell ref="B34:C34"/>
    <mergeCell ref="B35:C35"/>
    <mergeCell ref="B38:C38"/>
    <mergeCell ref="B28:C28"/>
    <mergeCell ref="B29:C29"/>
    <mergeCell ref="B30:C30"/>
    <mergeCell ref="B36:C36"/>
    <mergeCell ref="B37:C37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90:B90"/>
    <mergeCell ref="B2:C2"/>
    <mergeCell ref="B3:C3"/>
    <mergeCell ref="B4:C4"/>
    <mergeCell ref="B5:C5"/>
    <mergeCell ref="B6:C6"/>
    <mergeCell ref="B15:C15"/>
    <mergeCell ref="B8:C8"/>
    <mergeCell ref="B9:C9"/>
    <mergeCell ref="B10:C10"/>
    <mergeCell ref="A89:B89"/>
    <mergeCell ref="B7:C7"/>
    <mergeCell ref="B11:C11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80"/>
  <sheetViews>
    <sheetView workbookViewId="0">
      <selection activeCell="G25" sqref="G25"/>
    </sheetView>
  </sheetViews>
  <sheetFormatPr defaultRowHeight="14.5" x14ac:dyDescent="0.35"/>
  <cols>
    <col min="1" max="1" width="7.36328125" bestFit="1" customWidth="1"/>
    <col min="2" max="2" width="4.1796875" bestFit="1" customWidth="1"/>
    <col min="3" max="3" width="25.81640625" bestFit="1" customWidth="1"/>
    <col min="4" max="4" width="11" bestFit="1" customWidth="1"/>
    <col min="5" max="6" width="7.08984375" style="220" bestFit="1" customWidth="1"/>
    <col min="7" max="7" width="7.08984375" bestFit="1" customWidth="1"/>
  </cols>
  <sheetData>
    <row r="1" spans="1:7" ht="15" thickBot="1" x14ac:dyDescent="0.4">
      <c r="A1" s="651" t="s">
        <v>0</v>
      </c>
      <c r="B1" s="651" t="s">
        <v>2264</v>
      </c>
      <c r="C1" s="651" t="s">
        <v>2164</v>
      </c>
      <c r="D1" s="651" t="s">
        <v>11</v>
      </c>
      <c r="E1" s="651" t="s">
        <v>2</v>
      </c>
      <c r="F1" s="652" t="s">
        <v>1242</v>
      </c>
      <c r="G1" s="579" t="s">
        <v>3</v>
      </c>
    </row>
    <row r="2" spans="1:7" ht="15" thickBot="1" x14ac:dyDescent="0.4">
      <c r="A2" s="668" t="s">
        <v>2167</v>
      </c>
      <c r="B2" s="693" t="s">
        <v>2265</v>
      </c>
      <c r="C2" s="668" t="s">
        <v>709</v>
      </c>
      <c r="D2" s="693" t="s">
        <v>12</v>
      </c>
      <c r="E2" s="694" t="s">
        <v>2328</v>
      </c>
      <c r="F2" s="694" t="s">
        <v>342</v>
      </c>
      <c r="G2" s="618" t="s">
        <v>1235</v>
      </c>
    </row>
    <row r="3" spans="1:7" ht="15" thickBot="1" x14ac:dyDescent="0.4">
      <c r="A3" s="695" t="s">
        <v>2266</v>
      </c>
      <c r="B3" s="696" t="s">
        <v>2265</v>
      </c>
      <c r="C3" s="695" t="s">
        <v>2267</v>
      </c>
      <c r="D3" s="696" t="s">
        <v>13</v>
      </c>
      <c r="E3" s="694" t="s">
        <v>350</v>
      </c>
      <c r="F3" s="694" t="s">
        <v>2329</v>
      </c>
      <c r="G3" s="692" t="s">
        <v>1236</v>
      </c>
    </row>
    <row r="4" spans="1:7" x14ac:dyDescent="0.35">
      <c r="A4" s="654" t="s">
        <v>1352</v>
      </c>
      <c r="B4" s="325" t="s">
        <v>2265</v>
      </c>
      <c r="C4" s="654" t="s">
        <v>2269</v>
      </c>
      <c r="D4" s="325" t="s">
        <v>13</v>
      </c>
      <c r="E4" s="582" t="s">
        <v>2331</v>
      </c>
      <c r="F4" s="582" t="s">
        <v>2330</v>
      </c>
      <c r="G4" s="615" t="s">
        <v>1235</v>
      </c>
    </row>
    <row r="5" spans="1:7" x14ac:dyDescent="0.35">
      <c r="A5" s="654" t="s">
        <v>1352</v>
      </c>
      <c r="B5" s="325" t="s">
        <v>2265</v>
      </c>
      <c r="C5" s="659" t="s">
        <v>2270</v>
      </c>
      <c r="D5" s="325" t="s">
        <v>12</v>
      </c>
      <c r="E5" s="582" t="s">
        <v>855</v>
      </c>
      <c r="F5" s="582" t="s">
        <v>2332</v>
      </c>
      <c r="G5" s="615" t="s">
        <v>1235</v>
      </c>
    </row>
    <row r="6" spans="1:7" ht="15" thickBot="1" x14ac:dyDescent="0.4">
      <c r="A6" s="669" t="s">
        <v>1352</v>
      </c>
      <c r="B6" s="678" t="s">
        <v>2265</v>
      </c>
      <c r="C6" s="669" t="s">
        <v>2271</v>
      </c>
      <c r="D6" s="678" t="s">
        <v>22</v>
      </c>
      <c r="E6" s="602" t="s">
        <v>1481</v>
      </c>
      <c r="F6" s="602" t="s">
        <v>2333</v>
      </c>
      <c r="G6" s="617" t="s">
        <v>1235</v>
      </c>
    </row>
    <row r="7" spans="1:7" x14ac:dyDescent="0.35">
      <c r="A7" s="654" t="s">
        <v>1354</v>
      </c>
      <c r="B7" s="325" t="s">
        <v>2265</v>
      </c>
      <c r="C7" s="654" t="s">
        <v>2272</v>
      </c>
      <c r="D7" s="325" t="s">
        <v>12</v>
      </c>
      <c r="E7" s="582" t="s">
        <v>2335</v>
      </c>
      <c r="F7" s="582" t="s">
        <v>1499</v>
      </c>
      <c r="G7" s="615" t="s">
        <v>1235</v>
      </c>
    </row>
    <row r="8" spans="1:7" x14ac:dyDescent="0.35">
      <c r="A8" s="679" t="s">
        <v>1354</v>
      </c>
      <c r="B8" s="568" t="s">
        <v>2265</v>
      </c>
      <c r="C8" s="655" t="s">
        <v>2273</v>
      </c>
      <c r="D8" s="326" t="s">
        <v>13</v>
      </c>
      <c r="E8" s="582" t="s">
        <v>2334</v>
      </c>
      <c r="F8" s="582" t="s">
        <v>1997</v>
      </c>
      <c r="G8" s="614" t="s">
        <v>1236</v>
      </c>
    </row>
    <row r="9" spans="1:7" ht="15" thickBot="1" x14ac:dyDescent="0.4">
      <c r="A9" s="681" t="s">
        <v>1354</v>
      </c>
      <c r="B9" s="551" t="s">
        <v>2265</v>
      </c>
      <c r="C9" s="667" t="s">
        <v>2274</v>
      </c>
      <c r="D9" s="551" t="s">
        <v>12</v>
      </c>
      <c r="E9" s="602" t="s">
        <v>167</v>
      </c>
      <c r="F9" s="602" t="s">
        <v>1090</v>
      </c>
      <c r="G9" s="617" t="s">
        <v>1235</v>
      </c>
    </row>
    <row r="10" spans="1:7" x14ac:dyDescent="0.35">
      <c r="A10" s="658" t="s">
        <v>1356</v>
      </c>
      <c r="B10" s="324" t="s">
        <v>2265</v>
      </c>
      <c r="C10" s="658" t="s">
        <v>2276</v>
      </c>
      <c r="D10" s="324" t="s">
        <v>13</v>
      </c>
      <c r="E10" s="582" t="s">
        <v>2024</v>
      </c>
      <c r="F10" s="582" t="s">
        <v>2336</v>
      </c>
      <c r="G10" s="615" t="s">
        <v>1235</v>
      </c>
    </row>
    <row r="11" spans="1:7" x14ac:dyDescent="0.35">
      <c r="A11" s="654" t="s">
        <v>1356</v>
      </c>
      <c r="B11" s="325" t="s">
        <v>2265</v>
      </c>
      <c r="C11" s="659" t="s">
        <v>2110</v>
      </c>
      <c r="D11" s="325" t="s">
        <v>12</v>
      </c>
      <c r="E11" s="588" t="s">
        <v>2337</v>
      </c>
      <c r="F11" s="588" t="s">
        <v>2338</v>
      </c>
      <c r="G11" s="614" t="s">
        <v>1236</v>
      </c>
    </row>
    <row r="12" spans="1:7" ht="15" thickBot="1" x14ac:dyDescent="0.4">
      <c r="A12" s="680" t="s">
        <v>1356</v>
      </c>
      <c r="B12" s="543" t="s">
        <v>2265</v>
      </c>
      <c r="C12" s="669" t="s">
        <v>2277</v>
      </c>
      <c r="D12" s="543" t="s">
        <v>22</v>
      </c>
      <c r="E12" s="604" t="s">
        <v>2339</v>
      </c>
      <c r="F12" s="603" t="s">
        <v>432</v>
      </c>
      <c r="G12" s="617" t="s">
        <v>1235</v>
      </c>
    </row>
    <row r="13" spans="1:7" x14ac:dyDescent="0.35">
      <c r="A13" s="654" t="s">
        <v>1358</v>
      </c>
      <c r="B13" s="325" t="s">
        <v>2265</v>
      </c>
      <c r="C13" s="654" t="s">
        <v>2278</v>
      </c>
      <c r="D13" s="325" t="s">
        <v>12</v>
      </c>
      <c r="E13" s="582" t="s">
        <v>2340</v>
      </c>
      <c r="F13" s="582" t="s">
        <v>1880</v>
      </c>
      <c r="G13" s="707" t="s">
        <v>1235</v>
      </c>
    </row>
    <row r="14" spans="1:7" x14ac:dyDescent="0.35">
      <c r="A14" s="655" t="s">
        <v>1358</v>
      </c>
      <c r="B14" s="326" t="s">
        <v>2265</v>
      </c>
      <c r="C14" s="655" t="s">
        <v>2161</v>
      </c>
      <c r="D14" s="326" t="s">
        <v>13</v>
      </c>
      <c r="E14" s="588" t="s">
        <v>2341</v>
      </c>
      <c r="F14" s="588" t="s">
        <v>2342</v>
      </c>
      <c r="G14" s="614" t="s">
        <v>1236</v>
      </c>
    </row>
    <row r="15" spans="1:7" ht="15" thickBot="1" x14ac:dyDescent="0.4">
      <c r="A15" s="681" t="s">
        <v>1358</v>
      </c>
      <c r="B15" s="551" t="s">
        <v>2265</v>
      </c>
      <c r="C15" s="667" t="s">
        <v>2279</v>
      </c>
      <c r="D15" s="551" t="s">
        <v>2280</v>
      </c>
      <c r="E15" s="604" t="s">
        <v>554</v>
      </c>
      <c r="F15" s="603" t="s">
        <v>2343</v>
      </c>
      <c r="G15" s="617" t="s">
        <v>1235</v>
      </c>
    </row>
    <row r="16" spans="1:7" x14ac:dyDescent="0.35">
      <c r="A16" s="682" t="s">
        <v>938</v>
      </c>
      <c r="B16" s="683" t="s">
        <v>2281</v>
      </c>
      <c r="C16" s="682" t="s">
        <v>2282</v>
      </c>
      <c r="D16" s="683" t="s">
        <v>13</v>
      </c>
      <c r="E16" s="697" t="s">
        <v>42</v>
      </c>
      <c r="F16" s="697" t="s">
        <v>2344</v>
      </c>
      <c r="G16" s="707" t="s">
        <v>1235</v>
      </c>
    </row>
    <row r="17" spans="1:7" x14ac:dyDescent="0.35">
      <c r="A17" s="654" t="s">
        <v>2283</v>
      </c>
      <c r="B17" s="325" t="s">
        <v>2265</v>
      </c>
      <c r="C17" s="654" t="s">
        <v>2284</v>
      </c>
      <c r="D17" s="325" t="s">
        <v>12</v>
      </c>
      <c r="E17" s="582" t="s">
        <v>2345</v>
      </c>
      <c r="F17" s="582" t="s">
        <v>1312</v>
      </c>
      <c r="G17" s="615" t="s">
        <v>1235</v>
      </c>
    </row>
    <row r="18" spans="1:7" x14ac:dyDescent="0.35">
      <c r="A18" s="661" t="s">
        <v>2283</v>
      </c>
      <c r="B18" s="554" t="s">
        <v>2265</v>
      </c>
      <c r="C18" s="655" t="s">
        <v>2097</v>
      </c>
      <c r="D18" s="554" t="s">
        <v>13</v>
      </c>
      <c r="E18" s="582" t="s">
        <v>2346</v>
      </c>
      <c r="F18" s="582" t="s">
        <v>1096</v>
      </c>
      <c r="G18" s="615" t="s">
        <v>1235</v>
      </c>
    </row>
    <row r="19" spans="1:7" x14ac:dyDescent="0.35">
      <c r="A19" s="661" t="s">
        <v>2283</v>
      </c>
      <c r="B19" s="554" t="s">
        <v>2265</v>
      </c>
      <c r="C19" s="655" t="s">
        <v>2285</v>
      </c>
      <c r="D19" s="554" t="s">
        <v>22</v>
      </c>
      <c r="E19" s="582" t="s">
        <v>1038</v>
      </c>
      <c r="F19" s="582" t="s">
        <v>1334</v>
      </c>
      <c r="G19" s="614" t="s">
        <v>1236</v>
      </c>
    </row>
    <row r="20" spans="1:7" ht="15" thickBot="1" x14ac:dyDescent="0.4">
      <c r="A20" s="657" t="s">
        <v>2102</v>
      </c>
      <c r="B20" s="556" t="s">
        <v>2275</v>
      </c>
      <c r="C20" s="656" t="s">
        <v>1771</v>
      </c>
      <c r="D20" s="556" t="s">
        <v>13</v>
      </c>
      <c r="E20" s="602" t="s">
        <v>2347</v>
      </c>
      <c r="F20" s="603" t="s">
        <v>2348</v>
      </c>
      <c r="G20" s="617" t="s">
        <v>1235</v>
      </c>
    </row>
    <row r="21" spans="1:7" x14ac:dyDescent="0.35">
      <c r="A21" s="658" t="s">
        <v>2287</v>
      </c>
      <c r="B21" s="324" t="s">
        <v>2265</v>
      </c>
      <c r="C21" s="655" t="s">
        <v>2288</v>
      </c>
      <c r="D21" s="324" t="s">
        <v>13</v>
      </c>
      <c r="E21" s="582" t="s">
        <v>2349</v>
      </c>
      <c r="F21" s="582" t="s">
        <v>2350</v>
      </c>
      <c r="G21" s="615" t="s">
        <v>1235</v>
      </c>
    </row>
    <row r="22" spans="1:7" x14ac:dyDescent="0.35">
      <c r="A22" s="654" t="s">
        <v>2287</v>
      </c>
      <c r="B22" s="325" t="s">
        <v>2265</v>
      </c>
      <c r="C22" s="659" t="s">
        <v>2145</v>
      </c>
      <c r="D22" s="325" t="s">
        <v>12</v>
      </c>
      <c r="E22" s="582" t="s">
        <v>2351</v>
      </c>
      <c r="F22" s="582" t="s">
        <v>1439</v>
      </c>
      <c r="G22" s="615" t="s">
        <v>1235</v>
      </c>
    </row>
    <row r="23" spans="1:7" ht="15" thickBot="1" x14ac:dyDescent="0.4">
      <c r="A23" s="658" t="s">
        <v>2287</v>
      </c>
      <c r="B23" s="568" t="s">
        <v>2265</v>
      </c>
      <c r="C23" s="655" t="s">
        <v>2289</v>
      </c>
      <c r="D23" s="568" t="s">
        <v>22</v>
      </c>
      <c r="E23" s="602" t="s">
        <v>2352</v>
      </c>
      <c r="F23" s="603" t="s">
        <v>2353</v>
      </c>
      <c r="G23" s="617" t="s">
        <v>1235</v>
      </c>
    </row>
    <row r="24" spans="1:7" ht="15" thickBot="1" x14ac:dyDescent="0.4">
      <c r="A24" s="684" t="s">
        <v>2108</v>
      </c>
      <c r="B24" s="685" t="s">
        <v>2275</v>
      </c>
      <c r="C24" s="691" t="s">
        <v>2290</v>
      </c>
      <c r="D24" s="685" t="s">
        <v>13</v>
      </c>
      <c r="E24" s="691"/>
      <c r="F24" s="691"/>
      <c r="G24" s="777" t="s">
        <v>2394</v>
      </c>
    </row>
    <row r="25" spans="1:7" x14ac:dyDescent="0.35">
      <c r="A25" s="666" t="s">
        <v>2291</v>
      </c>
      <c r="B25" s="337" t="s">
        <v>2265</v>
      </c>
      <c r="C25" s="666" t="s">
        <v>2292</v>
      </c>
      <c r="D25" s="337" t="s">
        <v>12</v>
      </c>
      <c r="E25" s="582" t="s">
        <v>2354</v>
      </c>
      <c r="F25" s="582" t="s">
        <v>1092</v>
      </c>
      <c r="G25" s="1072" t="s">
        <v>1620</v>
      </c>
    </row>
    <row r="26" spans="1:7" x14ac:dyDescent="0.35">
      <c r="A26" s="658" t="s">
        <v>2291</v>
      </c>
      <c r="B26" s="324" t="s">
        <v>2265</v>
      </c>
      <c r="C26" s="655" t="s">
        <v>2154</v>
      </c>
      <c r="D26" s="324" t="s">
        <v>13</v>
      </c>
      <c r="E26" s="582" t="s">
        <v>1087</v>
      </c>
      <c r="F26" s="674" t="s">
        <v>2355</v>
      </c>
      <c r="G26" s="614" t="s">
        <v>1236</v>
      </c>
    </row>
    <row r="27" spans="1:7" ht="15" thickBot="1" x14ac:dyDescent="0.4">
      <c r="A27" s="686" t="s">
        <v>2291</v>
      </c>
      <c r="B27" s="539" t="s">
        <v>2265</v>
      </c>
      <c r="C27" s="659" t="s">
        <v>2090</v>
      </c>
      <c r="D27" s="539" t="s">
        <v>2293</v>
      </c>
      <c r="E27" s="675" t="s">
        <v>1632</v>
      </c>
      <c r="F27" s="676" t="s">
        <v>407</v>
      </c>
      <c r="G27" s="616" t="s">
        <v>1236</v>
      </c>
    </row>
    <row r="28" spans="1:7" ht="15" thickBot="1" x14ac:dyDescent="0.4">
      <c r="A28" s="657" t="s">
        <v>2113</v>
      </c>
      <c r="B28" s="556" t="s">
        <v>2275</v>
      </c>
      <c r="C28" s="657" t="s">
        <v>2112</v>
      </c>
      <c r="D28" s="556" t="s">
        <v>13</v>
      </c>
      <c r="E28" s="588" t="s">
        <v>2328</v>
      </c>
      <c r="F28" s="588" t="s">
        <v>2356</v>
      </c>
      <c r="G28" s="615" t="s">
        <v>1235</v>
      </c>
    </row>
    <row r="29" spans="1:7" x14ac:dyDescent="0.35">
      <c r="A29" s="658" t="s">
        <v>2294</v>
      </c>
      <c r="B29" s="324" t="s">
        <v>2265</v>
      </c>
      <c r="C29" s="658" t="s">
        <v>2295</v>
      </c>
      <c r="D29" s="324" t="s">
        <v>13</v>
      </c>
      <c r="E29" s="582" t="s">
        <v>2344</v>
      </c>
      <c r="F29" s="582" t="s">
        <v>2350</v>
      </c>
      <c r="G29" s="615" t="s">
        <v>1235</v>
      </c>
    </row>
    <row r="30" spans="1:7" x14ac:dyDescent="0.35">
      <c r="A30" s="654" t="s">
        <v>2294</v>
      </c>
      <c r="B30" s="325" t="s">
        <v>2265</v>
      </c>
      <c r="C30" s="659" t="s">
        <v>2296</v>
      </c>
      <c r="D30" s="325" t="s">
        <v>12</v>
      </c>
      <c r="E30" s="582" t="s">
        <v>1439</v>
      </c>
      <c r="F30" s="582" t="s">
        <v>1044</v>
      </c>
      <c r="G30" s="614" t="s">
        <v>1236</v>
      </c>
    </row>
    <row r="31" spans="1:7" ht="15" thickBot="1" x14ac:dyDescent="0.4">
      <c r="A31" s="658" t="s">
        <v>2294</v>
      </c>
      <c r="B31" s="326" t="s">
        <v>2265</v>
      </c>
      <c r="C31" s="655" t="s">
        <v>2297</v>
      </c>
      <c r="D31" s="326" t="s">
        <v>22</v>
      </c>
      <c r="E31" s="602" t="s">
        <v>2357</v>
      </c>
      <c r="F31" s="603" t="s">
        <v>826</v>
      </c>
      <c r="G31" s="616" t="s">
        <v>1236</v>
      </c>
    </row>
    <row r="32" spans="1:7" ht="15" thickBot="1" x14ac:dyDescent="0.4">
      <c r="A32" s="657" t="s">
        <v>2117</v>
      </c>
      <c r="B32" s="556" t="s">
        <v>2275</v>
      </c>
      <c r="C32" s="656" t="s">
        <v>1977</v>
      </c>
      <c r="D32" s="556" t="s">
        <v>13</v>
      </c>
      <c r="E32" s="582" t="s">
        <v>2358</v>
      </c>
      <c r="F32" s="582" t="s">
        <v>2359</v>
      </c>
      <c r="G32" s="615" t="s">
        <v>1235</v>
      </c>
    </row>
    <row r="33" spans="1:8" x14ac:dyDescent="0.35">
      <c r="A33" s="654" t="s">
        <v>1368</v>
      </c>
      <c r="B33" s="325" t="s">
        <v>2265</v>
      </c>
      <c r="C33" s="659" t="s">
        <v>2299</v>
      </c>
      <c r="D33" s="325" t="s">
        <v>12</v>
      </c>
      <c r="E33" s="582" t="s">
        <v>61</v>
      </c>
      <c r="F33" s="582" t="s">
        <v>1039</v>
      </c>
      <c r="G33" s="614" t="s">
        <v>1236</v>
      </c>
    </row>
    <row r="34" spans="1:8" x14ac:dyDescent="0.35">
      <c r="A34" s="658" t="s">
        <v>1368</v>
      </c>
      <c r="B34" s="324" t="s">
        <v>2265</v>
      </c>
      <c r="C34" s="655" t="s">
        <v>2119</v>
      </c>
      <c r="D34" s="324" t="s">
        <v>13</v>
      </c>
      <c r="E34" s="582" t="s">
        <v>856</v>
      </c>
      <c r="F34" s="582" t="s">
        <v>1298</v>
      </c>
      <c r="G34" s="615" t="s">
        <v>1235</v>
      </c>
    </row>
    <row r="35" spans="1:8" x14ac:dyDescent="0.35">
      <c r="A35" s="654" t="s">
        <v>1368</v>
      </c>
      <c r="B35" s="327" t="s">
        <v>2265</v>
      </c>
      <c r="C35" s="659" t="s">
        <v>2300</v>
      </c>
      <c r="D35" s="327" t="s">
        <v>2301</v>
      </c>
      <c r="E35" s="706" t="s">
        <v>2360</v>
      </c>
      <c r="F35" s="674" t="s">
        <v>344</v>
      </c>
      <c r="G35" s="614" t="s">
        <v>1236</v>
      </c>
    </row>
    <row r="36" spans="1:8" ht="15" thickBot="1" x14ac:dyDescent="0.4">
      <c r="A36" s="698" t="s">
        <v>1395</v>
      </c>
      <c r="B36" s="699" t="s">
        <v>2275</v>
      </c>
      <c r="C36" s="698" t="s">
        <v>437</v>
      </c>
      <c r="D36" s="699" t="s">
        <v>12</v>
      </c>
      <c r="E36" s="700" t="s">
        <v>1517</v>
      </c>
      <c r="F36" s="700" t="s">
        <v>2361</v>
      </c>
      <c r="G36" s="614" t="s">
        <v>1236</v>
      </c>
    </row>
    <row r="37" spans="1:8" x14ac:dyDescent="0.35">
      <c r="A37" s="682" t="s">
        <v>952</v>
      </c>
      <c r="B37" s="683" t="s">
        <v>2268</v>
      </c>
      <c r="C37" s="682" t="s">
        <v>1783</v>
      </c>
      <c r="D37" s="683" t="s">
        <v>13</v>
      </c>
      <c r="E37" s="697" t="s">
        <v>2362</v>
      </c>
      <c r="F37" s="697" t="s">
        <v>2363</v>
      </c>
      <c r="G37" s="707" t="s">
        <v>1235</v>
      </c>
    </row>
    <row r="38" spans="1:8" x14ac:dyDescent="0.35">
      <c r="A38" s="663" t="s">
        <v>955</v>
      </c>
      <c r="B38" s="593" t="s">
        <v>2281</v>
      </c>
      <c r="C38" s="708" t="s">
        <v>1755</v>
      </c>
      <c r="D38" s="560" t="s">
        <v>13</v>
      </c>
      <c r="E38" s="582" t="s">
        <v>2364</v>
      </c>
      <c r="F38" s="582" t="s">
        <v>1282</v>
      </c>
      <c r="G38" s="615" t="s">
        <v>1235</v>
      </c>
    </row>
    <row r="39" spans="1:8" x14ac:dyDescent="0.35">
      <c r="A39" s="701" t="s">
        <v>957</v>
      </c>
      <c r="B39" s="564" t="s">
        <v>2298</v>
      </c>
      <c r="C39" s="664" t="s">
        <v>918</v>
      </c>
      <c r="D39" s="687" t="s">
        <v>13</v>
      </c>
      <c r="E39" s="582" t="s">
        <v>561</v>
      </c>
      <c r="F39" s="582" t="s">
        <v>2365</v>
      </c>
      <c r="G39" s="1072" t="s">
        <v>1620</v>
      </c>
    </row>
    <row r="40" spans="1:8" ht="15" thickBot="1" x14ac:dyDescent="0.4">
      <c r="A40" s="665" t="s">
        <v>958</v>
      </c>
      <c r="B40" s="562" t="s">
        <v>2286</v>
      </c>
      <c r="C40" s="665" t="s">
        <v>2302</v>
      </c>
      <c r="D40" s="562" t="s">
        <v>13</v>
      </c>
      <c r="E40" s="582" t="s">
        <v>1025</v>
      </c>
      <c r="F40" s="582" t="s">
        <v>1016</v>
      </c>
      <c r="G40" s="614" t="s">
        <v>1236</v>
      </c>
    </row>
    <row r="41" spans="1:8" x14ac:dyDescent="0.35">
      <c r="A41" s="658" t="s">
        <v>1396</v>
      </c>
      <c r="B41" s="324" t="s">
        <v>2265</v>
      </c>
      <c r="C41" s="658" t="s">
        <v>2303</v>
      </c>
      <c r="D41" s="324" t="s">
        <v>13</v>
      </c>
      <c r="E41" s="582" t="s">
        <v>2366</v>
      </c>
      <c r="F41" s="582" t="s">
        <v>2367</v>
      </c>
      <c r="G41" s="672" t="s">
        <v>1272</v>
      </c>
      <c r="H41" s="709" t="s">
        <v>2404</v>
      </c>
    </row>
    <row r="42" spans="1:8" x14ac:dyDescent="0.35">
      <c r="A42" s="654" t="s">
        <v>1396</v>
      </c>
      <c r="B42" s="325" t="s">
        <v>2265</v>
      </c>
      <c r="C42" s="659" t="s">
        <v>2304</v>
      </c>
      <c r="D42" s="325" t="s">
        <v>12</v>
      </c>
      <c r="E42" s="582" t="s">
        <v>2345</v>
      </c>
      <c r="F42" s="582" t="s">
        <v>2368</v>
      </c>
      <c r="G42" s="614" t="s">
        <v>1236</v>
      </c>
    </row>
    <row r="43" spans="1:8" x14ac:dyDescent="0.35">
      <c r="A43" s="658" t="s">
        <v>1396</v>
      </c>
      <c r="B43" s="554" t="s">
        <v>2265</v>
      </c>
      <c r="C43" s="655" t="s">
        <v>2305</v>
      </c>
      <c r="D43" s="554" t="s">
        <v>22</v>
      </c>
      <c r="E43" s="582" t="s">
        <v>2369</v>
      </c>
      <c r="F43" s="582" t="s">
        <v>1725</v>
      </c>
      <c r="G43" s="615" t="s">
        <v>1235</v>
      </c>
    </row>
    <row r="44" spans="1:8" ht="15" thickBot="1" x14ac:dyDescent="0.4">
      <c r="A44" s="653" t="s">
        <v>959</v>
      </c>
      <c r="B44" s="537" t="s">
        <v>2275</v>
      </c>
      <c r="C44" s="653" t="s">
        <v>112</v>
      </c>
      <c r="D44" s="537" t="s">
        <v>12</v>
      </c>
      <c r="E44" s="484"/>
      <c r="F44" s="484"/>
      <c r="G44" s="673" t="s">
        <v>1708</v>
      </c>
      <c r="H44" s="57" t="s">
        <v>2057</v>
      </c>
    </row>
    <row r="45" spans="1:8" x14ac:dyDescent="0.35">
      <c r="A45" s="654" t="s">
        <v>1398</v>
      </c>
      <c r="B45" s="325" t="s">
        <v>2265</v>
      </c>
      <c r="C45" s="654" t="s">
        <v>2306</v>
      </c>
      <c r="D45" s="325" t="s">
        <v>919</v>
      </c>
      <c r="E45" s="582" t="s">
        <v>2371</v>
      </c>
      <c r="F45" s="582" t="s">
        <v>1831</v>
      </c>
      <c r="G45" s="615" t="s">
        <v>1235</v>
      </c>
    </row>
    <row r="46" spans="1:8" x14ac:dyDescent="0.35">
      <c r="A46" s="658" t="s">
        <v>1398</v>
      </c>
      <c r="B46" s="324" t="s">
        <v>2265</v>
      </c>
      <c r="C46" s="655" t="s">
        <v>2307</v>
      </c>
      <c r="D46" s="775" t="s">
        <v>2308</v>
      </c>
      <c r="E46" s="582" t="s">
        <v>2372</v>
      </c>
      <c r="F46" s="582" t="s">
        <v>1834</v>
      </c>
      <c r="G46" s="615" t="s">
        <v>1235</v>
      </c>
    </row>
    <row r="47" spans="1:8" x14ac:dyDescent="0.35">
      <c r="A47" s="686" t="s">
        <v>1398</v>
      </c>
      <c r="B47" s="539" t="s">
        <v>2265</v>
      </c>
      <c r="C47" s="660" t="s">
        <v>2309</v>
      </c>
      <c r="D47" s="539" t="s">
        <v>2310</v>
      </c>
      <c r="E47" s="702" t="s">
        <v>610</v>
      </c>
      <c r="F47" s="703" t="s">
        <v>1018</v>
      </c>
      <c r="G47" s="615" t="s">
        <v>1235</v>
      </c>
    </row>
    <row r="48" spans="1:8" ht="15" thickBot="1" x14ac:dyDescent="0.4">
      <c r="A48" s="653" t="s">
        <v>1400</v>
      </c>
      <c r="B48" s="537" t="s">
        <v>2275</v>
      </c>
      <c r="C48" s="653" t="s">
        <v>2128</v>
      </c>
      <c r="D48" s="537" t="s">
        <v>12</v>
      </c>
      <c r="E48" s="604">
        <v>261</v>
      </c>
      <c r="F48" s="602">
        <v>197</v>
      </c>
      <c r="G48" s="617" t="s">
        <v>1235</v>
      </c>
      <c r="H48" s="709" t="s">
        <v>2373</v>
      </c>
    </row>
    <row r="49" spans="1:8" x14ac:dyDescent="0.35">
      <c r="A49" s="664" t="s">
        <v>1402</v>
      </c>
      <c r="B49" s="560" t="s">
        <v>2286</v>
      </c>
      <c r="C49" s="664" t="s">
        <v>2138</v>
      </c>
      <c r="D49" s="560" t="s">
        <v>13</v>
      </c>
      <c r="E49" s="582" t="s">
        <v>2331</v>
      </c>
      <c r="F49" s="582" t="s">
        <v>2374</v>
      </c>
      <c r="G49" s="615" t="s">
        <v>1235</v>
      </c>
    </row>
    <row r="50" spans="1:8" x14ac:dyDescent="0.35">
      <c r="A50" s="654" t="s">
        <v>1403</v>
      </c>
      <c r="B50" s="325" t="s">
        <v>2265</v>
      </c>
      <c r="C50" s="659" t="s">
        <v>2311</v>
      </c>
      <c r="D50" s="325" t="s">
        <v>12</v>
      </c>
      <c r="E50" s="582" t="s">
        <v>2375</v>
      </c>
      <c r="F50" s="474"/>
      <c r="G50" s="672" t="s">
        <v>1272</v>
      </c>
      <c r="H50" s="57" t="s">
        <v>2057</v>
      </c>
    </row>
    <row r="51" spans="1:8" ht="15" thickBot="1" x14ac:dyDescent="0.4">
      <c r="A51" s="658" t="s">
        <v>1403</v>
      </c>
      <c r="B51" s="324" t="s">
        <v>2265</v>
      </c>
      <c r="C51" s="655" t="s">
        <v>2150</v>
      </c>
      <c r="D51" s="324" t="s">
        <v>13</v>
      </c>
      <c r="E51" s="484"/>
      <c r="F51" s="587"/>
      <c r="G51" s="672" t="s">
        <v>1708</v>
      </c>
      <c r="H51" s="57" t="s">
        <v>2057</v>
      </c>
    </row>
    <row r="52" spans="1:8" ht="15" thickBot="1" x14ac:dyDescent="0.4">
      <c r="A52" s="657" t="s">
        <v>1073</v>
      </c>
      <c r="B52" s="556" t="s">
        <v>2275</v>
      </c>
      <c r="C52" s="657" t="s">
        <v>2147</v>
      </c>
      <c r="D52" s="556" t="s">
        <v>13</v>
      </c>
      <c r="E52" s="710"/>
      <c r="F52" s="599"/>
      <c r="G52" s="673" t="s">
        <v>1708</v>
      </c>
      <c r="H52" s="57" t="s">
        <v>2057</v>
      </c>
    </row>
    <row r="53" spans="1:8" x14ac:dyDescent="0.35">
      <c r="A53" s="658" t="s">
        <v>1405</v>
      </c>
      <c r="B53" s="324" t="s">
        <v>2265</v>
      </c>
      <c r="C53" s="658" t="s">
        <v>2312</v>
      </c>
      <c r="D53" s="324" t="s">
        <v>13</v>
      </c>
      <c r="E53" s="588" t="s">
        <v>1643</v>
      </c>
      <c r="F53" s="581"/>
      <c r="G53" s="672" t="s">
        <v>1272</v>
      </c>
      <c r="H53" s="57" t="s">
        <v>2057</v>
      </c>
    </row>
    <row r="54" spans="1:8" x14ac:dyDescent="0.35">
      <c r="A54" s="654" t="s">
        <v>1405</v>
      </c>
      <c r="B54" s="325" t="s">
        <v>2265</v>
      </c>
      <c r="C54" s="659" t="s">
        <v>2122</v>
      </c>
      <c r="D54" s="325" t="s">
        <v>12</v>
      </c>
      <c r="E54" s="474"/>
      <c r="F54" s="582" t="s">
        <v>2376</v>
      </c>
      <c r="G54" s="672" t="s">
        <v>1272</v>
      </c>
      <c r="H54" s="57" t="s">
        <v>2057</v>
      </c>
    </row>
    <row r="55" spans="1:8" x14ac:dyDescent="0.35">
      <c r="A55" s="654" t="s">
        <v>1405</v>
      </c>
      <c r="B55" s="325" t="s">
        <v>2265</v>
      </c>
      <c r="C55" s="659" t="s">
        <v>2313</v>
      </c>
      <c r="D55" s="325" t="s">
        <v>2314</v>
      </c>
      <c r="E55" s="474"/>
      <c r="F55" s="582" t="s">
        <v>2377</v>
      </c>
      <c r="G55" s="672" t="s">
        <v>1272</v>
      </c>
      <c r="H55" s="57" t="s">
        <v>2057</v>
      </c>
    </row>
    <row r="56" spans="1:8" ht="15" thickBot="1" x14ac:dyDescent="0.4">
      <c r="A56" s="657" t="s">
        <v>2139</v>
      </c>
      <c r="B56" s="556" t="s">
        <v>2275</v>
      </c>
      <c r="C56" s="657" t="s">
        <v>65</v>
      </c>
      <c r="D56" s="556" t="s">
        <v>13</v>
      </c>
      <c r="E56" s="602" t="s">
        <v>1991</v>
      </c>
      <c r="F56" s="603" t="s">
        <v>2378</v>
      </c>
      <c r="G56" s="617" t="s">
        <v>1235</v>
      </c>
    </row>
    <row r="57" spans="1:8" x14ac:dyDescent="0.35">
      <c r="A57" s="662" t="s">
        <v>1407</v>
      </c>
      <c r="B57" s="278" t="s">
        <v>2265</v>
      </c>
      <c r="C57" s="272" t="s">
        <v>2315</v>
      </c>
      <c r="D57" s="278" t="s">
        <v>13</v>
      </c>
      <c r="E57" s="588" t="s">
        <v>2379</v>
      </c>
      <c r="F57" s="588" t="s">
        <v>2380</v>
      </c>
      <c r="G57" s="615" t="s">
        <v>1235</v>
      </c>
    </row>
    <row r="58" spans="1:8" x14ac:dyDescent="0.35">
      <c r="A58" s="689" t="s">
        <v>1407</v>
      </c>
      <c r="B58" s="327" t="s">
        <v>2265</v>
      </c>
      <c r="C58" s="659" t="s">
        <v>2135</v>
      </c>
      <c r="D58" s="327" t="s">
        <v>12</v>
      </c>
      <c r="E58" s="582" t="s">
        <v>1090</v>
      </c>
      <c r="F58" s="582" t="s">
        <v>1060</v>
      </c>
      <c r="G58" s="614" t="s">
        <v>1236</v>
      </c>
    </row>
    <row r="59" spans="1:8" x14ac:dyDescent="0.35">
      <c r="A59" s="704" t="s">
        <v>1407</v>
      </c>
      <c r="B59" s="332" t="s">
        <v>2265</v>
      </c>
      <c r="C59" s="660" t="s">
        <v>2316</v>
      </c>
      <c r="D59" s="332" t="s">
        <v>12</v>
      </c>
      <c r="E59" s="705" t="s">
        <v>2381</v>
      </c>
      <c r="F59" s="705" t="s">
        <v>1980</v>
      </c>
      <c r="G59" s="615" t="s">
        <v>1235</v>
      </c>
    </row>
    <row r="60" spans="1:8" ht="15" thickBot="1" x14ac:dyDescent="0.4">
      <c r="A60" s="653" t="s">
        <v>1583</v>
      </c>
      <c r="B60" s="537" t="s">
        <v>2275</v>
      </c>
      <c r="C60" s="657" t="s">
        <v>2143</v>
      </c>
      <c r="D60" s="556" t="s">
        <v>13</v>
      </c>
      <c r="E60" s="604" t="s">
        <v>603</v>
      </c>
      <c r="F60" s="603" t="s">
        <v>1095</v>
      </c>
      <c r="G60" s="616" t="s">
        <v>1236</v>
      </c>
    </row>
    <row r="61" spans="1:8" x14ac:dyDescent="0.35">
      <c r="A61" s="666" t="s">
        <v>1409</v>
      </c>
      <c r="B61" s="337" t="s">
        <v>2265</v>
      </c>
      <c r="C61" s="666" t="s">
        <v>2317</v>
      </c>
      <c r="D61" s="337" t="s">
        <v>12</v>
      </c>
      <c r="E61" s="588" t="s">
        <v>2382</v>
      </c>
      <c r="F61" s="588" t="s">
        <v>1514</v>
      </c>
      <c r="G61" s="615" t="s">
        <v>1235</v>
      </c>
    </row>
    <row r="62" spans="1:8" x14ac:dyDescent="0.35">
      <c r="A62" s="658" t="s">
        <v>1409</v>
      </c>
      <c r="B62" s="324" t="s">
        <v>2265</v>
      </c>
      <c r="C62" s="655" t="s">
        <v>2104</v>
      </c>
      <c r="D62" s="324" t="s">
        <v>13</v>
      </c>
      <c r="E62" s="582" t="s">
        <v>2383</v>
      </c>
      <c r="F62" s="582" t="s">
        <v>1282</v>
      </c>
      <c r="G62" s="615" t="s">
        <v>1235</v>
      </c>
    </row>
    <row r="63" spans="1:8" ht="15" thickBot="1" x14ac:dyDescent="0.4">
      <c r="A63" s="680" t="s">
        <v>1409</v>
      </c>
      <c r="B63" s="543" t="s">
        <v>2265</v>
      </c>
      <c r="C63" s="669" t="s">
        <v>2318</v>
      </c>
      <c r="D63" s="543" t="s">
        <v>22</v>
      </c>
      <c r="E63" s="706" t="s">
        <v>2384</v>
      </c>
      <c r="F63" s="674" t="s">
        <v>1499</v>
      </c>
      <c r="G63" s="615" t="s">
        <v>1235</v>
      </c>
    </row>
    <row r="64" spans="1:8" ht="15" thickBot="1" x14ac:dyDescent="0.4">
      <c r="A64" s="657" t="s">
        <v>2148</v>
      </c>
      <c r="B64" s="556" t="s">
        <v>2275</v>
      </c>
      <c r="C64" s="657" t="s">
        <v>2120</v>
      </c>
      <c r="D64" s="556" t="s">
        <v>13</v>
      </c>
      <c r="E64" s="675" t="s">
        <v>1077</v>
      </c>
      <c r="F64" s="675" t="s">
        <v>111</v>
      </c>
      <c r="G64" s="616" t="s">
        <v>1236</v>
      </c>
    </row>
    <row r="65" spans="1:8" x14ac:dyDescent="0.35">
      <c r="A65" s="658" t="s">
        <v>1411</v>
      </c>
      <c r="B65" s="324" t="s">
        <v>2265</v>
      </c>
      <c r="C65" s="658" t="s">
        <v>2319</v>
      </c>
      <c r="D65" s="324" t="s">
        <v>13</v>
      </c>
      <c r="E65" s="588" t="s">
        <v>2385</v>
      </c>
      <c r="F65" s="588" t="s">
        <v>1668</v>
      </c>
      <c r="G65" s="615" t="s">
        <v>1235</v>
      </c>
    </row>
    <row r="66" spans="1:8" ht="15" thickBot="1" x14ac:dyDescent="0.4">
      <c r="A66" s="654" t="s">
        <v>1411</v>
      </c>
      <c r="B66" s="325" t="s">
        <v>2265</v>
      </c>
      <c r="C66" s="659" t="s">
        <v>2115</v>
      </c>
      <c r="D66" s="325" t="s">
        <v>12</v>
      </c>
      <c r="E66" s="582" t="s">
        <v>2386</v>
      </c>
      <c r="F66" s="582" t="s">
        <v>651</v>
      </c>
      <c r="G66" s="614" t="s">
        <v>1236</v>
      </c>
    </row>
    <row r="67" spans="1:8" ht="15" thickBot="1" x14ac:dyDescent="0.4">
      <c r="A67" s="653" t="s">
        <v>2152</v>
      </c>
      <c r="B67" s="537" t="s">
        <v>2275</v>
      </c>
      <c r="C67" s="668" t="s">
        <v>2162</v>
      </c>
      <c r="D67" s="537" t="s">
        <v>12</v>
      </c>
      <c r="E67" s="602" t="s">
        <v>2370</v>
      </c>
      <c r="F67" s="603" t="s">
        <v>1632</v>
      </c>
      <c r="G67" s="617" t="s">
        <v>1235</v>
      </c>
    </row>
    <row r="68" spans="1:8" x14ac:dyDescent="0.35">
      <c r="A68" s="654" t="s">
        <v>1413</v>
      </c>
      <c r="B68" s="325" t="s">
        <v>2265</v>
      </c>
      <c r="C68" s="654" t="s">
        <v>2320</v>
      </c>
      <c r="D68" s="325" t="s">
        <v>12</v>
      </c>
      <c r="E68" s="588" t="s">
        <v>2203</v>
      </c>
      <c r="F68" s="588" t="s">
        <v>2334</v>
      </c>
      <c r="G68" s="615" t="s">
        <v>1235</v>
      </c>
    </row>
    <row r="69" spans="1:8" x14ac:dyDescent="0.35">
      <c r="A69" s="658" t="s">
        <v>1413</v>
      </c>
      <c r="B69" s="324" t="s">
        <v>2265</v>
      </c>
      <c r="C69" s="655" t="s">
        <v>2321</v>
      </c>
      <c r="D69" s="324" t="s">
        <v>13</v>
      </c>
      <c r="E69" s="582" t="s">
        <v>2387</v>
      </c>
      <c r="F69" s="582" t="s">
        <v>2388</v>
      </c>
      <c r="G69" s="615" t="s">
        <v>1235</v>
      </c>
    </row>
    <row r="70" spans="1:8" ht="15" thickBot="1" x14ac:dyDescent="0.4">
      <c r="A70" s="657" t="s">
        <v>2156</v>
      </c>
      <c r="B70" s="556" t="s">
        <v>2275</v>
      </c>
      <c r="C70" s="657" t="s">
        <v>48</v>
      </c>
      <c r="D70" s="556" t="s">
        <v>13</v>
      </c>
      <c r="E70" s="582" t="s">
        <v>2389</v>
      </c>
      <c r="F70" s="582" t="s">
        <v>992</v>
      </c>
      <c r="G70" s="617" t="s">
        <v>1235</v>
      </c>
    </row>
    <row r="71" spans="1:8" x14ac:dyDescent="0.35">
      <c r="A71" s="688" t="s">
        <v>1415</v>
      </c>
      <c r="B71" s="324" t="s">
        <v>2265</v>
      </c>
      <c r="C71" s="658" t="s">
        <v>2322</v>
      </c>
      <c r="D71" s="324" t="s">
        <v>13</v>
      </c>
      <c r="E71" s="582" t="s">
        <v>2391</v>
      </c>
      <c r="F71" s="677" t="s">
        <v>1513</v>
      </c>
      <c r="G71" s="615" t="s">
        <v>1235</v>
      </c>
    </row>
    <row r="72" spans="1:8" ht="15" thickBot="1" x14ac:dyDescent="0.4">
      <c r="A72" s="690" t="s">
        <v>1415</v>
      </c>
      <c r="B72" s="551" t="s">
        <v>2265</v>
      </c>
      <c r="C72" s="667" t="s">
        <v>2158</v>
      </c>
      <c r="D72" s="551" t="s">
        <v>12</v>
      </c>
      <c r="E72" s="602" t="s">
        <v>1249</v>
      </c>
      <c r="F72" s="603" t="s">
        <v>2332</v>
      </c>
      <c r="G72" s="672" t="s">
        <v>1236</v>
      </c>
    </row>
    <row r="73" spans="1:8" ht="15" thickBot="1" x14ac:dyDescent="0.4">
      <c r="A73" s="657" t="s">
        <v>2216</v>
      </c>
      <c r="B73" s="556" t="s">
        <v>2275</v>
      </c>
      <c r="C73" s="657" t="s">
        <v>116</v>
      </c>
      <c r="D73" s="556" t="s">
        <v>13</v>
      </c>
      <c r="E73" s="484"/>
      <c r="F73" s="587"/>
      <c r="G73" s="671" t="s">
        <v>1708</v>
      </c>
      <c r="H73" s="57" t="s">
        <v>2057</v>
      </c>
    </row>
    <row r="74" spans="1:8" ht="15" thickBot="1" x14ac:dyDescent="0.4">
      <c r="A74" s="657" t="s">
        <v>2323</v>
      </c>
      <c r="B74" s="556" t="s">
        <v>2275</v>
      </c>
      <c r="C74" s="657" t="s">
        <v>37</v>
      </c>
      <c r="D74" s="556" t="s">
        <v>13</v>
      </c>
      <c r="E74" s="484"/>
      <c r="F74" s="587"/>
      <c r="G74" s="671" t="s">
        <v>1708</v>
      </c>
      <c r="H74" s="57" t="s">
        <v>2399</v>
      </c>
    </row>
    <row r="75" spans="1:8" ht="15" thickBot="1" x14ac:dyDescent="0.4">
      <c r="A75" s="684" t="s">
        <v>2324</v>
      </c>
      <c r="B75" s="685" t="s">
        <v>2275</v>
      </c>
      <c r="C75" s="691" t="s">
        <v>2393</v>
      </c>
      <c r="D75" s="776" t="s">
        <v>2392</v>
      </c>
      <c r="E75" s="691"/>
      <c r="F75" s="691"/>
      <c r="G75" s="777" t="s">
        <v>2394</v>
      </c>
      <c r="H75" s="57"/>
    </row>
    <row r="76" spans="1:8" ht="15" thickBot="1" x14ac:dyDescent="0.4">
      <c r="A76" s="653" t="s">
        <v>2325</v>
      </c>
      <c r="B76" s="537" t="s">
        <v>2275</v>
      </c>
      <c r="C76" s="668" t="s">
        <v>2326</v>
      </c>
      <c r="D76" s="537" t="s">
        <v>12</v>
      </c>
      <c r="E76" s="484"/>
      <c r="F76" s="587"/>
      <c r="G76" s="671" t="s">
        <v>1708</v>
      </c>
      <c r="H76" s="57" t="s">
        <v>2400</v>
      </c>
    </row>
    <row r="77" spans="1:8" ht="15" thickBot="1" x14ac:dyDescent="0.4">
      <c r="A77" s="653" t="s">
        <v>2327</v>
      </c>
      <c r="B77" s="537" t="s">
        <v>2275</v>
      </c>
      <c r="C77" s="668" t="s">
        <v>2248</v>
      </c>
      <c r="D77" s="537" t="s">
        <v>12</v>
      </c>
      <c r="E77" s="484"/>
      <c r="F77" s="587"/>
      <c r="G77" s="671" t="s">
        <v>1708</v>
      </c>
      <c r="H77" s="57" t="s">
        <v>2401</v>
      </c>
    </row>
    <row r="78" spans="1:8" ht="15" thickBot="1" x14ac:dyDescent="0.4"/>
    <row r="79" spans="1:8" ht="15" thickBot="1" x14ac:dyDescent="0.4">
      <c r="B79" s="1112" t="s">
        <v>2395</v>
      </c>
      <c r="C79" s="1108"/>
      <c r="D79" s="1170" t="s">
        <v>2398</v>
      </c>
      <c r="E79" s="1171"/>
      <c r="F79" s="1172"/>
    </row>
    <row r="80" spans="1:8" ht="15" thickBot="1" x14ac:dyDescent="0.4">
      <c r="B80" s="1113" t="s">
        <v>2396</v>
      </c>
      <c r="C80" s="1109" t="s">
        <v>790</v>
      </c>
      <c r="D80" s="1173" t="s">
        <v>2397</v>
      </c>
      <c r="E80" s="1174"/>
      <c r="F80" s="1175"/>
    </row>
  </sheetData>
  <mergeCells count="4">
    <mergeCell ref="B79:C79"/>
    <mergeCell ref="B80:C80"/>
    <mergeCell ref="D79:F79"/>
    <mergeCell ref="D80:F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8348B-744C-4E79-85BF-8D1014FDDB1F}">
  <dimension ref="A1:T597"/>
  <sheetViews>
    <sheetView tabSelected="1" topLeftCell="A180" workbookViewId="0">
      <selection activeCell="F199" sqref="F199"/>
    </sheetView>
  </sheetViews>
  <sheetFormatPr defaultRowHeight="14" x14ac:dyDescent="0.3"/>
  <cols>
    <col min="1" max="1" width="9.81640625" style="1190" customWidth="1"/>
    <col min="2" max="2" width="23.90625" style="1190" bestFit="1" customWidth="1"/>
    <col min="3" max="3" width="12.54296875" style="1190" bestFit="1" customWidth="1"/>
    <col min="4" max="4" width="10.08984375" style="1190" bestFit="1" customWidth="1"/>
    <col min="5" max="5" width="9.453125" style="1190" bestFit="1" customWidth="1"/>
    <col min="6" max="6" width="11.08984375" style="1190" bestFit="1" customWidth="1"/>
    <col min="7" max="7" width="10.90625" style="1190" bestFit="1" customWidth="1"/>
    <col min="8" max="8" width="9.6328125" style="1190" bestFit="1" customWidth="1"/>
    <col min="9" max="9" width="8.6328125" style="1190" bestFit="1" customWidth="1"/>
    <col min="10" max="10" width="9.7265625" style="1190" bestFit="1" customWidth="1"/>
    <col min="11" max="11" width="12.453125" style="1190" bestFit="1" customWidth="1"/>
    <col min="12" max="12" width="11.1796875" style="1190" bestFit="1" customWidth="1"/>
    <col min="13" max="13" width="11.08984375" style="1190" bestFit="1" customWidth="1"/>
    <col min="14" max="14" width="11.453125" style="1190" bestFit="1" customWidth="1"/>
    <col min="15" max="15" width="10.90625" style="1190" bestFit="1" customWidth="1"/>
    <col min="16" max="16" width="11.7265625" style="1190" bestFit="1" customWidth="1"/>
    <col min="17" max="17" width="11.1796875" style="1190" bestFit="1" customWidth="1"/>
    <col min="18" max="18" width="8.7265625" style="1190" bestFit="1"/>
    <col min="19" max="19" width="9.6328125" style="1190" bestFit="1" customWidth="1"/>
    <col min="20" max="16384" width="8.7265625" style="1190"/>
  </cols>
  <sheetData>
    <row r="1" spans="1:20" s="1184" customFormat="1" ht="14.5" thickBot="1" x14ac:dyDescent="0.35">
      <c r="A1" s="1179"/>
      <c r="B1" s="1180"/>
      <c r="C1" s="1180"/>
      <c r="D1" s="1181" t="s">
        <v>2882</v>
      </c>
      <c r="E1" s="1182"/>
      <c r="F1" s="1182"/>
      <c r="G1" s="1182"/>
      <c r="H1" s="1182"/>
      <c r="I1" s="1182"/>
      <c r="J1" s="1182"/>
      <c r="K1" s="1181" t="s">
        <v>2883</v>
      </c>
      <c r="L1" s="1182"/>
      <c r="M1" s="1182"/>
      <c r="N1" s="1182"/>
      <c r="O1" s="1182"/>
      <c r="P1" s="1182"/>
      <c r="Q1" s="1182"/>
      <c r="R1" s="1182"/>
      <c r="S1" s="1183"/>
    </row>
    <row r="2" spans="1:20" s="1184" customFormat="1" ht="14.5" thickBot="1" x14ac:dyDescent="0.35">
      <c r="A2" s="1185" t="s">
        <v>2884</v>
      </c>
      <c r="B2" s="1186" t="s">
        <v>2885</v>
      </c>
      <c r="C2" s="1187" t="s">
        <v>2886</v>
      </c>
      <c r="D2" s="1186" t="s">
        <v>2887</v>
      </c>
      <c r="E2" s="1187" t="s">
        <v>2888</v>
      </c>
      <c r="F2" s="1187" t="s">
        <v>2889</v>
      </c>
      <c r="G2" s="1187" t="s">
        <v>2890</v>
      </c>
      <c r="H2" s="1187" t="s">
        <v>2891</v>
      </c>
      <c r="I2" s="1187" t="s">
        <v>2892</v>
      </c>
      <c r="J2" s="1187" t="s">
        <v>2893</v>
      </c>
      <c r="K2" s="1186" t="s">
        <v>2894</v>
      </c>
      <c r="L2" s="1187" t="s">
        <v>2895</v>
      </c>
      <c r="M2" s="1187" t="s">
        <v>2889</v>
      </c>
      <c r="N2" s="1187" t="s">
        <v>2896</v>
      </c>
      <c r="O2" s="1187" t="s">
        <v>2890</v>
      </c>
      <c r="P2" s="1187" t="s">
        <v>2897</v>
      </c>
      <c r="Q2" s="1187" t="s">
        <v>2898</v>
      </c>
      <c r="R2" s="1187" t="s">
        <v>2899</v>
      </c>
      <c r="S2" s="1188" t="s">
        <v>2891</v>
      </c>
    </row>
    <row r="3" spans="1:20" x14ac:dyDescent="0.3">
      <c r="A3" s="1189">
        <v>1</v>
      </c>
      <c r="B3" s="1190" t="s">
        <v>2900</v>
      </c>
      <c r="C3" s="1191">
        <v>390</v>
      </c>
      <c r="D3" s="1192">
        <v>383</v>
      </c>
      <c r="E3" s="1191">
        <v>101</v>
      </c>
      <c r="F3" s="1191">
        <v>15340</v>
      </c>
      <c r="G3" s="1190">
        <v>153</v>
      </c>
      <c r="H3" s="1190">
        <v>54.4</v>
      </c>
      <c r="I3" s="1191">
        <v>115</v>
      </c>
      <c r="J3" s="1191">
        <v>17</v>
      </c>
      <c r="K3" s="1224">
        <v>1472.2</v>
      </c>
      <c r="L3" s="1190">
        <v>181</v>
      </c>
      <c r="M3" s="1190">
        <v>5614</v>
      </c>
      <c r="N3" s="1190">
        <v>264</v>
      </c>
      <c r="O3" s="1190" t="s">
        <v>2901</v>
      </c>
      <c r="P3" s="1190">
        <v>5</v>
      </c>
      <c r="Q3" s="1190">
        <v>3.81</v>
      </c>
      <c r="R3" s="1190">
        <v>33.46</v>
      </c>
      <c r="S3" s="1225">
        <v>21.27</v>
      </c>
      <c r="T3" s="1226"/>
    </row>
    <row r="4" spans="1:20" x14ac:dyDescent="0.3">
      <c r="A4" s="1193">
        <v>2</v>
      </c>
      <c r="B4" s="1194" t="s">
        <v>2902</v>
      </c>
      <c r="C4" s="1195">
        <v>322</v>
      </c>
      <c r="D4" s="1196">
        <v>222</v>
      </c>
      <c r="E4" s="1195">
        <v>53</v>
      </c>
      <c r="F4" s="1195">
        <v>4229</v>
      </c>
      <c r="G4" s="1195">
        <v>107</v>
      </c>
      <c r="H4" s="1195">
        <v>25.02</v>
      </c>
      <c r="I4" s="1195">
        <v>18</v>
      </c>
      <c r="J4" s="1195">
        <v>1</v>
      </c>
      <c r="K4" s="1192">
        <v>2873.5</v>
      </c>
      <c r="L4" s="1191">
        <v>634</v>
      </c>
      <c r="M4" s="1195">
        <v>9441</v>
      </c>
      <c r="N4" s="1191">
        <v>580</v>
      </c>
      <c r="O4" s="1191" t="s">
        <v>2903</v>
      </c>
      <c r="P4" s="1191">
        <v>24</v>
      </c>
      <c r="Q4" s="1195">
        <v>3.29</v>
      </c>
      <c r="R4" s="1195">
        <v>29.73</v>
      </c>
      <c r="S4" s="1197">
        <v>16.28</v>
      </c>
      <c r="T4" s="1227"/>
    </row>
    <row r="5" spans="1:20" x14ac:dyDescent="0.3">
      <c r="A5" s="1193">
        <v>3</v>
      </c>
      <c r="B5" s="1194" t="s">
        <v>2904</v>
      </c>
      <c r="C5" s="1195">
        <v>317</v>
      </c>
      <c r="D5" s="1196">
        <v>216</v>
      </c>
      <c r="E5" s="1195">
        <v>51</v>
      </c>
      <c r="F5" s="1195">
        <v>2987</v>
      </c>
      <c r="G5" s="1195">
        <v>108</v>
      </c>
      <c r="H5" s="1195">
        <v>18.100000000000001</v>
      </c>
      <c r="I5" s="1195">
        <v>8</v>
      </c>
      <c r="J5" s="1195">
        <v>1</v>
      </c>
      <c r="K5" s="1196">
        <v>2027.1</v>
      </c>
      <c r="L5" s="1195">
        <v>309</v>
      </c>
      <c r="M5" s="1195">
        <v>8277</v>
      </c>
      <c r="N5" s="1195">
        <v>447</v>
      </c>
      <c r="O5" s="1195" t="s">
        <v>2905</v>
      </c>
      <c r="P5" s="1195">
        <v>12</v>
      </c>
      <c r="Q5" s="1195">
        <v>4.08</v>
      </c>
      <c r="R5" s="1195">
        <v>27.21</v>
      </c>
      <c r="S5" s="1197">
        <v>18.52</v>
      </c>
      <c r="T5" s="1227"/>
    </row>
    <row r="6" spans="1:20" x14ac:dyDescent="0.3">
      <c r="A6" s="1193">
        <v>4</v>
      </c>
      <c r="B6" s="1194" t="s">
        <v>2906</v>
      </c>
      <c r="C6" s="1195">
        <v>313</v>
      </c>
      <c r="D6" s="1196">
        <v>284</v>
      </c>
      <c r="E6" s="1195">
        <v>41</v>
      </c>
      <c r="F6" s="1195">
        <v>5644</v>
      </c>
      <c r="G6" s="1195">
        <v>101</v>
      </c>
      <c r="H6" s="1195">
        <v>23.23</v>
      </c>
      <c r="I6" s="1195">
        <v>30</v>
      </c>
      <c r="J6" s="1195">
        <v>2</v>
      </c>
      <c r="K6" s="1196">
        <v>227.4</v>
      </c>
      <c r="L6" s="1195">
        <v>13</v>
      </c>
      <c r="M6" s="1195">
        <v>1344</v>
      </c>
      <c r="N6" s="1195">
        <v>37</v>
      </c>
      <c r="O6" s="1195" t="s">
        <v>2907</v>
      </c>
      <c r="P6" s="1195">
        <v>0</v>
      </c>
      <c r="Q6" s="1195">
        <v>5.9</v>
      </c>
      <c r="R6" s="1195">
        <v>36.92</v>
      </c>
      <c r="S6" s="1197">
        <v>36.32</v>
      </c>
      <c r="T6" s="1227"/>
    </row>
    <row r="7" spans="1:20" x14ac:dyDescent="0.3">
      <c r="A7" s="1193">
        <v>5</v>
      </c>
      <c r="B7" s="1194" t="s">
        <v>2908</v>
      </c>
      <c r="C7" s="1195">
        <v>289</v>
      </c>
      <c r="D7" s="1196">
        <v>258</v>
      </c>
      <c r="E7" s="1195">
        <v>92</v>
      </c>
      <c r="F7" s="1195">
        <v>6558</v>
      </c>
      <c r="G7" s="1195">
        <v>141</v>
      </c>
      <c r="H7" s="1195">
        <v>39.51</v>
      </c>
      <c r="I7" s="1195">
        <v>30</v>
      </c>
      <c r="J7" s="1195">
        <v>5</v>
      </c>
      <c r="K7" s="1196">
        <v>1504.3</v>
      </c>
      <c r="L7" s="1195">
        <v>302</v>
      </c>
      <c r="M7" s="1195">
        <v>5357</v>
      </c>
      <c r="N7" s="1195">
        <v>320</v>
      </c>
      <c r="O7" s="1195" t="s">
        <v>2909</v>
      </c>
      <c r="P7" s="1195">
        <v>4</v>
      </c>
      <c r="Q7" s="1195">
        <v>3.56</v>
      </c>
      <c r="R7" s="1195">
        <v>28.21</v>
      </c>
      <c r="S7" s="1197">
        <v>16.739999999999998</v>
      </c>
      <c r="T7" s="1227"/>
    </row>
    <row r="8" spans="1:20" x14ac:dyDescent="0.3">
      <c r="A8" s="1193">
        <v>6</v>
      </c>
      <c r="B8" s="1194" t="s">
        <v>2910</v>
      </c>
      <c r="C8" s="1195">
        <v>282</v>
      </c>
      <c r="D8" s="1196">
        <v>222</v>
      </c>
      <c r="E8" s="1195">
        <v>43</v>
      </c>
      <c r="F8" s="1195">
        <v>3761</v>
      </c>
      <c r="G8" s="1195">
        <v>116</v>
      </c>
      <c r="H8" s="1195">
        <v>21.01</v>
      </c>
      <c r="I8" s="1195">
        <v>18</v>
      </c>
      <c r="J8" s="1195">
        <v>2</v>
      </c>
      <c r="K8" s="1196">
        <v>1346.1</v>
      </c>
      <c r="L8" s="1195">
        <v>167</v>
      </c>
      <c r="M8" s="1195">
        <v>5812</v>
      </c>
      <c r="N8" s="1195">
        <v>384</v>
      </c>
      <c r="O8" s="1195" t="s">
        <v>2911</v>
      </c>
      <c r="P8" s="1195">
        <v>7</v>
      </c>
      <c r="Q8" s="1195">
        <v>4.32</v>
      </c>
      <c r="R8" s="1195">
        <v>21.03</v>
      </c>
      <c r="S8" s="1197">
        <v>15.14</v>
      </c>
      <c r="T8" s="1227"/>
    </row>
    <row r="9" spans="1:20" x14ac:dyDescent="0.3">
      <c r="A9" s="1193">
        <v>7</v>
      </c>
      <c r="B9" s="1194" t="s">
        <v>2912</v>
      </c>
      <c r="C9" s="1195">
        <v>264</v>
      </c>
      <c r="D9" s="1196">
        <v>196</v>
      </c>
      <c r="E9" s="1195">
        <v>49</v>
      </c>
      <c r="F9" s="1195">
        <v>3326</v>
      </c>
      <c r="G9" s="1195">
        <v>104</v>
      </c>
      <c r="H9" s="1195">
        <v>22.63</v>
      </c>
      <c r="I9" s="1195">
        <v>16</v>
      </c>
      <c r="J9" s="1195">
        <v>1</v>
      </c>
      <c r="K9" s="1196">
        <v>1431.2</v>
      </c>
      <c r="L9" s="1195">
        <v>120</v>
      </c>
      <c r="M9" s="1195">
        <v>7129</v>
      </c>
      <c r="N9" s="1195">
        <v>331</v>
      </c>
      <c r="O9" s="1195" t="s">
        <v>2913</v>
      </c>
      <c r="P9" s="1195">
        <v>4</v>
      </c>
      <c r="Q9" s="1195">
        <v>4.9800000000000004</v>
      </c>
      <c r="R9" s="1195">
        <v>25.95</v>
      </c>
      <c r="S9" s="1197">
        <v>21.54</v>
      </c>
      <c r="T9" s="1227"/>
    </row>
    <row r="10" spans="1:20" x14ac:dyDescent="0.3">
      <c r="A10" s="1193">
        <v>8</v>
      </c>
      <c r="B10" s="1194" t="s">
        <v>2914</v>
      </c>
      <c r="C10" s="1195">
        <v>254</v>
      </c>
      <c r="D10" s="1196">
        <v>232</v>
      </c>
      <c r="E10" s="1195">
        <v>17</v>
      </c>
      <c r="F10" s="1195">
        <v>3698</v>
      </c>
      <c r="G10" s="1195">
        <v>109</v>
      </c>
      <c r="H10" s="1195">
        <v>17.2</v>
      </c>
      <c r="I10" s="1195">
        <v>14</v>
      </c>
      <c r="J10" s="1195">
        <v>3</v>
      </c>
      <c r="K10" s="1196">
        <v>297</v>
      </c>
      <c r="L10" s="1195">
        <v>16</v>
      </c>
      <c r="M10" s="1195">
        <v>1855</v>
      </c>
      <c r="N10" s="1195">
        <v>62</v>
      </c>
      <c r="O10" s="1195" t="s">
        <v>2915</v>
      </c>
      <c r="P10" s="1195">
        <v>0</v>
      </c>
      <c r="Q10" s="1195">
        <v>6.25</v>
      </c>
      <c r="R10" s="1195">
        <v>28.74</v>
      </c>
      <c r="S10" s="1197">
        <v>29.92</v>
      </c>
      <c r="T10" s="1227"/>
    </row>
    <row r="11" spans="1:20" x14ac:dyDescent="0.3">
      <c r="A11" s="1189">
        <v>9</v>
      </c>
      <c r="B11" s="1190" t="s">
        <v>2916</v>
      </c>
      <c r="C11" s="1190">
        <v>237</v>
      </c>
      <c r="D11" s="1224">
        <v>93</v>
      </c>
      <c r="E11" s="1190">
        <v>47</v>
      </c>
      <c r="F11" s="1190">
        <v>606</v>
      </c>
      <c r="G11" s="1190">
        <v>68</v>
      </c>
      <c r="H11" s="1190">
        <v>13.17</v>
      </c>
      <c r="I11" s="1190">
        <v>2</v>
      </c>
      <c r="J11" s="1190">
        <v>0</v>
      </c>
      <c r="K11" s="1224">
        <v>1637.4</v>
      </c>
      <c r="L11" s="1190">
        <v>267</v>
      </c>
      <c r="M11" s="1190">
        <v>6206</v>
      </c>
      <c r="N11" s="1190">
        <v>309</v>
      </c>
      <c r="O11" s="1190" t="s">
        <v>2917</v>
      </c>
      <c r="P11" s="1190">
        <v>4</v>
      </c>
      <c r="Q11" s="1190">
        <v>3.79</v>
      </c>
      <c r="R11" s="1190">
        <v>31.8</v>
      </c>
      <c r="S11" s="1225">
        <v>20.079999999999998</v>
      </c>
      <c r="T11" s="1227"/>
    </row>
    <row r="12" spans="1:20" x14ac:dyDescent="0.3">
      <c r="A12" s="1193">
        <v>10</v>
      </c>
      <c r="B12" s="1194" t="s">
        <v>2918</v>
      </c>
      <c r="C12" s="1195">
        <v>229</v>
      </c>
      <c r="D12" s="1196">
        <v>134</v>
      </c>
      <c r="E12" s="1195">
        <v>55</v>
      </c>
      <c r="F12" s="1195">
        <v>1688</v>
      </c>
      <c r="G12" s="1195">
        <v>70</v>
      </c>
      <c r="H12" s="1195">
        <v>21.37</v>
      </c>
      <c r="I12" s="1195">
        <v>5</v>
      </c>
      <c r="J12" s="1195">
        <v>0</v>
      </c>
      <c r="K12" s="1196">
        <v>1205.2</v>
      </c>
      <c r="L12" s="1195">
        <v>180</v>
      </c>
      <c r="M12" s="1195">
        <v>5037</v>
      </c>
      <c r="N12" s="1195">
        <v>232</v>
      </c>
      <c r="O12" s="1195" t="s">
        <v>2919</v>
      </c>
      <c r="P12" s="1195">
        <v>7</v>
      </c>
      <c r="Q12" s="1195">
        <v>4.18</v>
      </c>
      <c r="R12" s="1195">
        <v>31.17</v>
      </c>
      <c r="S12" s="1197">
        <v>21.71</v>
      </c>
      <c r="T12" s="1227"/>
    </row>
    <row r="13" spans="1:20" x14ac:dyDescent="0.3">
      <c r="A13" s="1189">
        <v>11</v>
      </c>
      <c r="B13" s="1190" t="s">
        <v>2920</v>
      </c>
      <c r="C13" s="1190">
        <v>222</v>
      </c>
      <c r="D13" s="1224">
        <v>193</v>
      </c>
      <c r="E13" s="1190">
        <v>25</v>
      </c>
      <c r="F13" s="1190">
        <v>2828</v>
      </c>
      <c r="G13" s="1190">
        <v>104</v>
      </c>
      <c r="H13" s="1190">
        <v>16.829999999999998</v>
      </c>
      <c r="I13" s="1190">
        <v>8</v>
      </c>
      <c r="J13" s="1190">
        <v>1</v>
      </c>
      <c r="K13" s="1224">
        <v>783.5</v>
      </c>
      <c r="L13" s="1190">
        <v>111</v>
      </c>
      <c r="M13" s="1190">
        <v>3135</v>
      </c>
      <c r="N13" s="1190">
        <v>176</v>
      </c>
      <c r="O13" s="1190" t="s">
        <v>2921</v>
      </c>
      <c r="P13" s="1190">
        <v>1</v>
      </c>
      <c r="Q13" s="1190">
        <v>4</v>
      </c>
      <c r="R13" s="1190">
        <v>26.72</v>
      </c>
      <c r="S13" s="1225">
        <v>17.809999999999999</v>
      </c>
      <c r="T13" s="1227"/>
    </row>
    <row r="14" spans="1:20" x14ac:dyDescent="0.3">
      <c r="A14" s="1193">
        <v>12</v>
      </c>
      <c r="B14" s="1194" t="s">
        <v>2922</v>
      </c>
      <c r="C14" s="1195">
        <v>219</v>
      </c>
      <c r="D14" s="1196">
        <v>152</v>
      </c>
      <c r="E14" s="1195">
        <v>40</v>
      </c>
      <c r="F14" s="1195">
        <v>1925</v>
      </c>
      <c r="G14" s="1195">
        <v>87</v>
      </c>
      <c r="H14" s="1195">
        <v>17.190000000000001</v>
      </c>
      <c r="I14" s="1195">
        <v>8</v>
      </c>
      <c r="J14" s="1195">
        <v>0</v>
      </c>
      <c r="K14" s="1196">
        <v>1182.4000000000001</v>
      </c>
      <c r="L14" s="1195">
        <v>149</v>
      </c>
      <c r="M14" s="1195">
        <v>5526</v>
      </c>
      <c r="N14" s="1195">
        <v>239</v>
      </c>
      <c r="O14" s="1195" t="s">
        <v>2923</v>
      </c>
      <c r="P14" s="1195">
        <v>6</v>
      </c>
      <c r="Q14" s="1195">
        <v>4.67</v>
      </c>
      <c r="R14" s="1195">
        <v>29.69</v>
      </c>
      <c r="S14" s="1197">
        <v>23.12</v>
      </c>
      <c r="T14" s="1227"/>
    </row>
    <row r="15" spans="1:20" x14ac:dyDescent="0.3">
      <c r="A15" s="1189">
        <v>13</v>
      </c>
      <c r="B15" s="1190" t="s">
        <v>2924</v>
      </c>
      <c r="C15" s="1190">
        <v>217</v>
      </c>
      <c r="D15" s="1224">
        <v>195</v>
      </c>
      <c r="E15" s="1190">
        <v>44</v>
      </c>
      <c r="F15" s="1190">
        <v>6318</v>
      </c>
      <c r="G15" s="1190">
        <v>153</v>
      </c>
      <c r="H15" s="1190">
        <v>41.84</v>
      </c>
      <c r="I15" s="1190">
        <v>35</v>
      </c>
      <c r="J15" s="1190">
        <v>10</v>
      </c>
      <c r="K15" s="1224">
        <v>622.20000000000005</v>
      </c>
      <c r="L15" s="1190">
        <v>77</v>
      </c>
      <c r="M15" s="1190">
        <v>2670</v>
      </c>
      <c r="N15" s="1190">
        <v>111</v>
      </c>
      <c r="O15" s="1190" t="s">
        <v>2925</v>
      </c>
      <c r="P15" s="1190">
        <v>1</v>
      </c>
      <c r="Q15" s="1190">
        <v>4.29</v>
      </c>
      <c r="R15" s="1190">
        <v>33.64</v>
      </c>
      <c r="S15" s="1225">
        <v>24.05</v>
      </c>
      <c r="T15" s="1227"/>
    </row>
    <row r="16" spans="1:20" x14ac:dyDescent="0.3">
      <c r="A16" s="1189">
        <v>14</v>
      </c>
      <c r="B16" s="1190" t="s">
        <v>2926</v>
      </c>
      <c r="C16" s="1190">
        <v>209</v>
      </c>
      <c r="D16" s="1224">
        <v>148</v>
      </c>
      <c r="E16" s="1190">
        <v>38</v>
      </c>
      <c r="F16" s="1190">
        <v>1679</v>
      </c>
      <c r="G16" s="1190">
        <v>101</v>
      </c>
      <c r="H16" s="1190">
        <v>15.26</v>
      </c>
      <c r="I16" s="1190">
        <v>1</v>
      </c>
      <c r="J16" s="1190">
        <v>1</v>
      </c>
      <c r="K16" s="1224">
        <v>946.4</v>
      </c>
      <c r="L16" s="1190">
        <v>135</v>
      </c>
      <c r="M16" s="1190">
        <v>3760</v>
      </c>
      <c r="N16" s="1190">
        <v>202</v>
      </c>
      <c r="O16" s="1190" t="s">
        <v>2927</v>
      </c>
      <c r="P16" s="1190">
        <v>3</v>
      </c>
      <c r="Q16" s="1190">
        <v>3.97</v>
      </c>
      <c r="R16" s="1190">
        <v>28.12</v>
      </c>
      <c r="S16" s="1225">
        <v>18.61</v>
      </c>
      <c r="T16" s="1227"/>
    </row>
    <row r="17" spans="1:20" x14ac:dyDescent="0.3">
      <c r="A17" s="1189">
        <v>15</v>
      </c>
      <c r="B17" s="1190" t="s">
        <v>2928</v>
      </c>
      <c r="C17" s="1190">
        <v>204</v>
      </c>
      <c r="D17" s="1224">
        <v>192</v>
      </c>
      <c r="E17" s="1190">
        <v>72</v>
      </c>
      <c r="F17" s="1190">
        <v>4673</v>
      </c>
      <c r="G17" s="1190">
        <v>116</v>
      </c>
      <c r="H17" s="1190">
        <v>38.94</v>
      </c>
      <c r="I17" s="1190">
        <v>22</v>
      </c>
      <c r="J17" s="1190">
        <v>4</v>
      </c>
      <c r="K17" s="1224">
        <v>500.2</v>
      </c>
      <c r="L17" s="1190">
        <v>69</v>
      </c>
      <c r="M17" s="1190">
        <v>1839</v>
      </c>
      <c r="N17" s="1190">
        <v>114</v>
      </c>
      <c r="O17" s="1190" t="s">
        <v>2929</v>
      </c>
      <c r="P17" s="1190">
        <v>1</v>
      </c>
      <c r="Q17" s="1190">
        <v>3.68</v>
      </c>
      <c r="R17" s="1190">
        <v>26.33</v>
      </c>
      <c r="S17" s="1225">
        <v>16.13</v>
      </c>
      <c r="T17" s="1227"/>
    </row>
    <row r="18" spans="1:20" x14ac:dyDescent="0.3">
      <c r="A18" s="1193">
        <v>16</v>
      </c>
      <c r="B18" s="1194" t="s">
        <v>2930</v>
      </c>
      <c r="C18" s="1195">
        <v>204</v>
      </c>
      <c r="D18" s="1196">
        <v>181</v>
      </c>
      <c r="E18" s="1195">
        <v>39</v>
      </c>
      <c r="F18" s="1195">
        <v>3001</v>
      </c>
      <c r="G18" s="1195">
        <v>100</v>
      </c>
      <c r="H18" s="1195">
        <v>21.13</v>
      </c>
      <c r="I18" s="1195">
        <v>13</v>
      </c>
      <c r="J18" s="1195">
        <v>1</v>
      </c>
      <c r="K18" s="1196">
        <v>577.5</v>
      </c>
      <c r="L18" s="1195">
        <v>64</v>
      </c>
      <c r="M18" s="1195">
        <v>2603</v>
      </c>
      <c r="N18" s="1195">
        <v>118</v>
      </c>
      <c r="O18" s="1195" t="s">
        <v>2931</v>
      </c>
      <c r="P18" s="1195">
        <v>0</v>
      </c>
      <c r="Q18" s="1195">
        <v>4.5</v>
      </c>
      <c r="R18" s="1195">
        <v>29.38</v>
      </c>
      <c r="S18" s="1197">
        <v>22.06</v>
      </c>
      <c r="T18" s="1227"/>
    </row>
    <row r="19" spans="1:20" x14ac:dyDescent="0.3">
      <c r="A19" s="1193">
        <v>17</v>
      </c>
      <c r="B19" s="1194" t="s">
        <v>2932</v>
      </c>
      <c r="C19" s="1195">
        <v>198</v>
      </c>
      <c r="D19" s="1196">
        <v>172</v>
      </c>
      <c r="E19" s="1195">
        <v>30</v>
      </c>
      <c r="F19" s="1195">
        <v>2247</v>
      </c>
      <c r="G19" s="1195">
        <v>86</v>
      </c>
      <c r="H19" s="1195">
        <v>15.82</v>
      </c>
      <c r="I19" s="1195">
        <v>8</v>
      </c>
      <c r="J19" s="1195">
        <v>0</v>
      </c>
      <c r="K19" s="1196">
        <v>55</v>
      </c>
      <c r="L19" s="1195">
        <v>2</v>
      </c>
      <c r="M19" s="1195">
        <v>280</v>
      </c>
      <c r="N19" s="1195">
        <v>13</v>
      </c>
      <c r="O19" s="1195" t="s">
        <v>2933</v>
      </c>
      <c r="P19" s="1195">
        <v>0</v>
      </c>
      <c r="Q19" s="1195">
        <v>5.09</v>
      </c>
      <c r="R19" s="1195">
        <v>25.38</v>
      </c>
      <c r="S19" s="1197">
        <v>21.54</v>
      </c>
      <c r="T19" s="1227"/>
    </row>
    <row r="20" spans="1:20" x14ac:dyDescent="0.3">
      <c r="A20" s="1193">
        <v>18</v>
      </c>
      <c r="B20" s="1194" t="s">
        <v>2934</v>
      </c>
      <c r="C20" s="1195">
        <v>197</v>
      </c>
      <c r="D20" s="1196">
        <v>147</v>
      </c>
      <c r="E20" s="1195">
        <v>24</v>
      </c>
      <c r="F20" s="1195">
        <v>1475</v>
      </c>
      <c r="G20" s="1195">
        <v>74</v>
      </c>
      <c r="H20" s="1195">
        <v>11.99</v>
      </c>
      <c r="I20" s="1195">
        <v>4</v>
      </c>
      <c r="J20" s="1195">
        <v>0</v>
      </c>
      <c r="K20" s="1196">
        <v>366</v>
      </c>
      <c r="L20" s="1195">
        <v>32</v>
      </c>
      <c r="M20" s="1195">
        <v>1841</v>
      </c>
      <c r="N20" s="1195">
        <v>77</v>
      </c>
      <c r="O20" s="1195" t="s">
        <v>2935</v>
      </c>
      <c r="P20" s="1195">
        <v>0</v>
      </c>
      <c r="Q20" s="1195">
        <v>5.03</v>
      </c>
      <c r="R20" s="1195">
        <v>28.52</v>
      </c>
      <c r="S20" s="1197">
        <v>23.91</v>
      </c>
      <c r="T20" s="1227"/>
    </row>
    <row r="21" spans="1:20" x14ac:dyDescent="0.3">
      <c r="A21" s="1189">
        <v>19</v>
      </c>
      <c r="B21" s="1190" t="s">
        <v>2936</v>
      </c>
      <c r="C21" s="1190">
        <v>195</v>
      </c>
      <c r="D21" s="1224">
        <v>156</v>
      </c>
      <c r="E21" s="1190">
        <v>43</v>
      </c>
      <c r="F21" s="1190">
        <v>1710</v>
      </c>
      <c r="G21" s="1190">
        <v>79</v>
      </c>
      <c r="H21" s="1190">
        <v>15.13</v>
      </c>
      <c r="I21" s="1190">
        <v>4</v>
      </c>
      <c r="J21" s="1190">
        <v>0</v>
      </c>
      <c r="K21" s="1224">
        <v>729.3</v>
      </c>
      <c r="L21" s="1190">
        <v>82</v>
      </c>
      <c r="M21" s="1190">
        <v>3031</v>
      </c>
      <c r="N21" s="1190">
        <v>133</v>
      </c>
      <c r="O21" s="1190" t="s">
        <v>2937</v>
      </c>
      <c r="P21" s="1190">
        <v>0</v>
      </c>
      <c r="Q21" s="1190">
        <v>4.1500000000000004</v>
      </c>
      <c r="R21" s="1190">
        <v>32.909999999999997</v>
      </c>
      <c r="S21" s="1225">
        <v>22.79</v>
      </c>
      <c r="T21" s="1227"/>
    </row>
    <row r="22" spans="1:20" ht="14.5" x14ac:dyDescent="0.35">
      <c r="A22" s="1198">
        <v>20</v>
      </c>
      <c r="B22" s="1199" t="s">
        <v>3218</v>
      </c>
      <c r="C22" s="1200">
        <v>193</v>
      </c>
      <c r="D22" s="1201">
        <v>160</v>
      </c>
      <c r="E22" s="1200">
        <v>73</v>
      </c>
      <c r="F22" s="1200">
        <v>6739</v>
      </c>
      <c r="G22" s="1200">
        <v>163</v>
      </c>
      <c r="H22" s="1202">
        <v>77.459999999999994</v>
      </c>
      <c r="I22" s="1200">
        <v>43</v>
      </c>
      <c r="J22" s="1200">
        <v>15</v>
      </c>
      <c r="K22" s="1201">
        <v>1432.2</v>
      </c>
      <c r="L22" s="1200">
        <v>329</v>
      </c>
      <c r="M22" s="1200">
        <v>4560</v>
      </c>
      <c r="N22" s="1200">
        <v>323</v>
      </c>
      <c r="O22" s="1200" t="s">
        <v>2938</v>
      </c>
      <c r="P22" s="1200">
        <v>9</v>
      </c>
      <c r="Q22" s="1200">
        <v>3.18</v>
      </c>
      <c r="R22" s="1200">
        <v>26.61</v>
      </c>
      <c r="S22" s="1203">
        <v>14.12</v>
      </c>
      <c r="T22" s="1227"/>
    </row>
    <row r="23" spans="1:20" x14ac:dyDescent="0.3">
      <c r="A23" s="1189">
        <v>21</v>
      </c>
      <c r="B23" s="1190" t="s">
        <v>2939</v>
      </c>
      <c r="C23" s="1190">
        <v>193</v>
      </c>
      <c r="D23" s="1224">
        <v>156</v>
      </c>
      <c r="E23" s="1190">
        <v>44</v>
      </c>
      <c r="F23" s="1190">
        <v>3003</v>
      </c>
      <c r="G23" s="1190">
        <v>146</v>
      </c>
      <c r="H23" s="1190">
        <v>26.81</v>
      </c>
      <c r="I23" s="1190">
        <v>15</v>
      </c>
      <c r="J23" s="1190">
        <v>4</v>
      </c>
      <c r="K23" s="1224">
        <v>243.3</v>
      </c>
      <c r="L23" s="1190">
        <v>15</v>
      </c>
      <c r="M23" s="1190">
        <v>1501</v>
      </c>
      <c r="N23" s="1190">
        <v>48</v>
      </c>
      <c r="O23" s="1190" t="s">
        <v>2940</v>
      </c>
      <c r="P23" s="1190">
        <v>0</v>
      </c>
      <c r="Q23" s="1190">
        <v>6.16</v>
      </c>
      <c r="R23" s="1190">
        <v>30.44</v>
      </c>
      <c r="S23" s="1225">
        <v>31.27</v>
      </c>
      <c r="T23" s="1227"/>
    </row>
    <row r="24" spans="1:20" x14ac:dyDescent="0.3">
      <c r="A24" s="1193">
        <v>22</v>
      </c>
      <c r="B24" s="1194" t="s">
        <v>2941</v>
      </c>
      <c r="C24" s="1195">
        <v>192</v>
      </c>
      <c r="D24" s="1196">
        <v>169</v>
      </c>
      <c r="E24" s="1195">
        <v>32</v>
      </c>
      <c r="F24" s="1195">
        <v>2509</v>
      </c>
      <c r="G24" s="1195">
        <v>102</v>
      </c>
      <c r="H24" s="1195">
        <v>18.309999999999999</v>
      </c>
      <c r="I24" s="1195">
        <v>5</v>
      </c>
      <c r="J24" s="1195">
        <v>2</v>
      </c>
      <c r="K24" s="1196">
        <v>518.29999999999995</v>
      </c>
      <c r="L24" s="1195">
        <v>49</v>
      </c>
      <c r="M24" s="1195">
        <v>2351</v>
      </c>
      <c r="N24" s="1195">
        <v>133</v>
      </c>
      <c r="O24" s="1195" t="s">
        <v>2942</v>
      </c>
      <c r="P24" s="1195">
        <v>1</v>
      </c>
      <c r="Q24" s="1195">
        <v>4.53</v>
      </c>
      <c r="R24" s="1195">
        <v>23.39</v>
      </c>
      <c r="S24" s="1197">
        <v>17.68</v>
      </c>
      <c r="T24" s="1227"/>
    </row>
    <row r="25" spans="1:20" x14ac:dyDescent="0.3">
      <c r="A25" s="1193">
        <v>23</v>
      </c>
      <c r="B25" s="1194" t="s">
        <v>2943</v>
      </c>
      <c r="C25" s="1195">
        <v>188</v>
      </c>
      <c r="D25" s="1196">
        <v>161</v>
      </c>
      <c r="E25" s="1195">
        <v>39</v>
      </c>
      <c r="F25" s="1195">
        <v>3974</v>
      </c>
      <c r="G25" s="1195">
        <v>90</v>
      </c>
      <c r="H25" s="1195">
        <v>32.57</v>
      </c>
      <c r="I25" s="1195">
        <v>31</v>
      </c>
      <c r="J25" s="1195">
        <v>0</v>
      </c>
      <c r="K25" s="1196">
        <v>63.5</v>
      </c>
      <c r="L25" s="1195">
        <v>0</v>
      </c>
      <c r="M25" s="1195">
        <v>353</v>
      </c>
      <c r="N25" s="1195">
        <v>11</v>
      </c>
      <c r="O25" s="1195" t="s">
        <v>2944</v>
      </c>
      <c r="P25" s="1195">
        <v>0</v>
      </c>
      <c r="Q25" s="1195">
        <v>5.53</v>
      </c>
      <c r="R25" s="1195">
        <v>34.82</v>
      </c>
      <c r="S25" s="1197">
        <v>32.090000000000003</v>
      </c>
      <c r="T25" s="1227"/>
    </row>
    <row r="26" spans="1:20" x14ac:dyDescent="0.3">
      <c r="A26" s="1189">
        <v>24</v>
      </c>
      <c r="B26" s="1190" t="s">
        <v>2945</v>
      </c>
      <c r="C26" s="1190">
        <v>183</v>
      </c>
      <c r="D26" s="1224">
        <v>158</v>
      </c>
      <c r="E26" s="1190">
        <v>23</v>
      </c>
      <c r="F26" s="1190">
        <v>3755</v>
      </c>
      <c r="G26" s="1190">
        <v>125</v>
      </c>
      <c r="H26" s="1190">
        <v>27.81</v>
      </c>
      <c r="I26" s="1190">
        <v>12</v>
      </c>
      <c r="J26" s="1190">
        <v>8</v>
      </c>
      <c r="K26" s="1224">
        <v>290.3</v>
      </c>
      <c r="L26" s="1190">
        <v>33</v>
      </c>
      <c r="M26" s="1190">
        <v>1086</v>
      </c>
      <c r="N26" s="1190">
        <v>63</v>
      </c>
      <c r="O26" s="1190" t="s">
        <v>2946</v>
      </c>
      <c r="P26" s="1190">
        <v>0</v>
      </c>
      <c r="Q26" s="1190">
        <v>3.74</v>
      </c>
      <c r="R26" s="1190">
        <v>27.67</v>
      </c>
      <c r="S26" s="1225">
        <v>17.239999999999998</v>
      </c>
      <c r="T26" s="1227"/>
    </row>
    <row r="27" spans="1:20" x14ac:dyDescent="0.3">
      <c r="A27" s="1189">
        <v>25</v>
      </c>
      <c r="B27" s="1190" t="s">
        <v>2947</v>
      </c>
      <c r="C27" s="1190">
        <v>174</v>
      </c>
      <c r="D27" s="1224">
        <v>156</v>
      </c>
      <c r="E27" s="1190">
        <v>33</v>
      </c>
      <c r="F27" s="1190">
        <v>3089</v>
      </c>
      <c r="G27" s="1190">
        <v>104</v>
      </c>
      <c r="H27" s="1190">
        <v>25.11</v>
      </c>
      <c r="I27" s="1190">
        <v>10</v>
      </c>
      <c r="J27" s="1190">
        <v>2</v>
      </c>
      <c r="K27" s="1224">
        <v>495.3</v>
      </c>
      <c r="L27" s="1190">
        <v>61</v>
      </c>
      <c r="M27" s="1190">
        <v>1997</v>
      </c>
      <c r="N27" s="1190">
        <v>123</v>
      </c>
      <c r="O27" s="1190" t="s">
        <v>2948</v>
      </c>
      <c r="P27" s="1190">
        <v>1</v>
      </c>
      <c r="Q27" s="1190">
        <v>4.03</v>
      </c>
      <c r="R27" s="1190">
        <v>24.17</v>
      </c>
      <c r="S27" s="1225">
        <v>16.239999999999998</v>
      </c>
      <c r="T27" s="1227"/>
    </row>
    <row r="28" spans="1:20" x14ac:dyDescent="0.3">
      <c r="A28" s="1189">
        <v>26</v>
      </c>
      <c r="B28" s="1190" t="s">
        <v>2949</v>
      </c>
      <c r="C28" s="1190">
        <v>173</v>
      </c>
      <c r="D28" s="1224">
        <v>133</v>
      </c>
      <c r="E28" s="1190">
        <v>26</v>
      </c>
      <c r="F28" s="1190">
        <v>1431</v>
      </c>
      <c r="G28" s="1190">
        <v>112</v>
      </c>
      <c r="H28" s="1190">
        <v>13.37</v>
      </c>
      <c r="I28" s="1190">
        <v>4</v>
      </c>
      <c r="J28" s="1190">
        <v>1</v>
      </c>
      <c r="K28" s="1224">
        <v>580.1</v>
      </c>
      <c r="L28" s="1190">
        <v>60</v>
      </c>
      <c r="M28" s="1190">
        <v>2573</v>
      </c>
      <c r="N28" s="1190">
        <v>128</v>
      </c>
      <c r="O28" s="1190" t="s">
        <v>2950</v>
      </c>
      <c r="P28" s="1190">
        <v>0</v>
      </c>
      <c r="Q28" s="1190">
        <v>4.43</v>
      </c>
      <c r="R28" s="1190">
        <v>27.2</v>
      </c>
      <c r="S28" s="1225">
        <v>20.100000000000001</v>
      </c>
      <c r="T28" s="1227"/>
    </row>
    <row r="29" spans="1:20" x14ac:dyDescent="0.3">
      <c r="A29" s="1189">
        <v>27</v>
      </c>
      <c r="B29" s="1190" t="s">
        <v>2951</v>
      </c>
      <c r="C29" s="1190">
        <v>166</v>
      </c>
      <c r="D29" s="1224">
        <v>113</v>
      </c>
      <c r="E29" s="1190">
        <v>33</v>
      </c>
      <c r="F29" s="1190">
        <v>1305</v>
      </c>
      <c r="G29" s="1190">
        <v>124</v>
      </c>
      <c r="H29" s="1190">
        <v>16.309999999999999</v>
      </c>
      <c r="I29" s="1190">
        <v>0</v>
      </c>
      <c r="J29" s="1190">
        <v>2</v>
      </c>
      <c r="K29" s="1224">
        <v>833.3</v>
      </c>
      <c r="L29" s="1190">
        <v>102</v>
      </c>
      <c r="M29" s="1190">
        <v>3473</v>
      </c>
      <c r="N29" s="1190">
        <v>170</v>
      </c>
      <c r="O29" s="1190" t="s">
        <v>2952</v>
      </c>
      <c r="P29" s="1190">
        <v>1</v>
      </c>
      <c r="Q29" s="1190">
        <v>4.17</v>
      </c>
      <c r="R29" s="1190">
        <v>29.42</v>
      </c>
      <c r="S29" s="1225">
        <v>20.43</v>
      </c>
      <c r="T29" s="1227"/>
    </row>
    <row r="30" spans="1:20" x14ac:dyDescent="0.3">
      <c r="A30" s="1189">
        <v>28</v>
      </c>
      <c r="B30" s="1190" t="s">
        <v>2953</v>
      </c>
      <c r="C30" s="1190">
        <v>163</v>
      </c>
      <c r="D30" s="1224">
        <v>120</v>
      </c>
      <c r="E30" s="1190">
        <v>36</v>
      </c>
      <c r="F30" s="1190">
        <v>1525</v>
      </c>
      <c r="G30" s="1190">
        <v>93</v>
      </c>
      <c r="H30" s="1190">
        <v>18.149999999999999</v>
      </c>
      <c r="I30" s="1190">
        <v>5</v>
      </c>
      <c r="J30" s="1190">
        <v>0</v>
      </c>
      <c r="K30" s="1224">
        <v>751.3</v>
      </c>
      <c r="L30" s="1190">
        <v>91</v>
      </c>
      <c r="M30" s="1190">
        <v>3474</v>
      </c>
      <c r="N30" s="1190">
        <v>150</v>
      </c>
      <c r="O30" s="1190" t="s">
        <v>2954</v>
      </c>
      <c r="P30" s="1190">
        <v>1</v>
      </c>
      <c r="Q30" s="1190">
        <v>4.62</v>
      </c>
      <c r="R30" s="1190">
        <v>30.06</v>
      </c>
      <c r="S30" s="1225">
        <v>23.16</v>
      </c>
      <c r="T30" s="1227"/>
    </row>
    <row r="31" spans="1:20" x14ac:dyDescent="0.3">
      <c r="A31" s="1189">
        <v>29</v>
      </c>
      <c r="B31" s="1190" t="s">
        <v>2955</v>
      </c>
      <c r="C31" s="1190">
        <v>158</v>
      </c>
      <c r="D31" s="1224">
        <v>140</v>
      </c>
      <c r="E31" s="1190">
        <v>25</v>
      </c>
      <c r="F31" s="1190">
        <v>2267</v>
      </c>
      <c r="G31" s="1190">
        <v>78</v>
      </c>
      <c r="H31" s="1190">
        <v>19.71</v>
      </c>
      <c r="I31" s="1190">
        <v>14</v>
      </c>
      <c r="J31" s="1190">
        <v>0</v>
      </c>
      <c r="K31" s="1224">
        <v>37.1</v>
      </c>
      <c r="L31" s="1190">
        <v>2</v>
      </c>
      <c r="M31" s="1190">
        <v>219</v>
      </c>
      <c r="N31" s="1190">
        <v>6</v>
      </c>
      <c r="O31" s="1190" t="s">
        <v>2956</v>
      </c>
      <c r="P31" s="1190">
        <v>0</v>
      </c>
      <c r="Q31" s="1190">
        <v>5.89</v>
      </c>
      <c r="R31" s="1190">
        <v>37.17</v>
      </c>
      <c r="S31" s="1225">
        <v>36.5</v>
      </c>
      <c r="T31" s="1227"/>
    </row>
    <row r="32" spans="1:20" x14ac:dyDescent="0.3">
      <c r="A32" s="1189">
        <v>30</v>
      </c>
      <c r="B32" s="1190" t="s">
        <v>2957</v>
      </c>
      <c r="C32" s="1190">
        <v>157</v>
      </c>
      <c r="D32" s="1224">
        <v>139</v>
      </c>
      <c r="E32" s="1190">
        <v>23</v>
      </c>
      <c r="F32" s="1190">
        <v>2420</v>
      </c>
      <c r="G32" s="1190">
        <v>132</v>
      </c>
      <c r="H32" s="1190">
        <v>20.86</v>
      </c>
      <c r="I32" s="1190">
        <v>7</v>
      </c>
      <c r="J32" s="1190">
        <v>2</v>
      </c>
      <c r="K32" s="1224">
        <v>294.10000000000002</v>
      </c>
      <c r="L32" s="1190">
        <v>31</v>
      </c>
      <c r="M32" s="1190">
        <v>1270</v>
      </c>
      <c r="N32" s="1190">
        <v>64</v>
      </c>
      <c r="O32" s="1190" t="s">
        <v>2958</v>
      </c>
      <c r="P32" s="1190">
        <v>0</v>
      </c>
      <c r="Q32" s="1190">
        <v>4.32</v>
      </c>
      <c r="R32" s="1190">
        <v>27.58</v>
      </c>
      <c r="S32" s="1225">
        <v>19.84</v>
      </c>
      <c r="T32" s="1227"/>
    </row>
    <row r="33" spans="1:20" x14ac:dyDescent="0.3">
      <c r="A33" s="1189">
        <v>31</v>
      </c>
      <c r="B33" s="1190" t="s">
        <v>2959</v>
      </c>
      <c r="C33" s="1190">
        <v>152</v>
      </c>
      <c r="D33" s="1224">
        <v>113</v>
      </c>
      <c r="E33" s="1190">
        <v>40</v>
      </c>
      <c r="F33" s="1190">
        <v>1438</v>
      </c>
      <c r="G33" s="1190">
        <v>76</v>
      </c>
      <c r="H33" s="1190">
        <v>19.7</v>
      </c>
      <c r="I33" s="1190">
        <v>4</v>
      </c>
      <c r="J33" s="1190">
        <v>0</v>
      </c>
      <c r="K33" s="1224">
        <v>648.1</v>
      </c>
      <c r="L33" s="1190">
        <v>97</v>
      </c>
      <c r="M33" s="1190">
        <v>2356</v>
      </c>
      <c r="N33" s="1190">
        <v>170</v>
      </c>
      <c r="O33" s="1190" t="s">
        <v>2960</v>
      </c>
      <c r="P33" s="1190">
        <v>3</v>
      </c>
      <c r="Q33" s="1190">
        <v>3.63</v>
      </c>
      <c r="R33" s="1190">
        <v>22.88</v>
      </c>
      <c r="S33" s="1225">
        <v>13.86</v>
      </c>
      <c r="T33" s="1227"/>
    </row>
    <row r="34" spans="1:20" x14ac:dyDescent="0.3">
      <c r="A34" s="1189">
        <v>32</v>
      </c>
      <c r="B34" s="1190" t="s">
        <v>2961</v>
      </c>
      <c r="C34" s="1190">
        <v>151</v>
      </c>
      <c r="D34" s="1224">
        <v>132</v>
      </c>
      <c r="E34" s="1190">
        <v>38</v>
      </c>
      <c r="F34" s="1190">
        <v>2707</v>
      </c>
      <c r="G34" s="1190">
        <v>97</v>
      </c>
      <c r="H34" s="1190">
        <v>28.8</v>
      </c>
      <c r="I34" s="1190">
        <v>14</v>
      </c>
      <c r="J34" s="1190">
        <v>0</v>
      </c>
      <c r="K34" s="1224">
        <v>35.5</v>
      </c>
      <c r="L34" s="1190">
        <v>11</v>
      </c>
      <c r="M34" s="1190">
        <v>125</v>
      </c>
      <c r="N34" s="1190">
        <v>4</v>
      </c>
      <c r="O34" s="1190" t="s">
        <v>2962</v>
      </c>
      <c r="P34" s="1190">
        <v>0</v>
      </c>
      <c r="Q34" s="1190">
        <v>3.49</v>
      </c>
      <c r="R34" s="1190">
        <v>53.75</v>
      </c>
      <c r="S34" s="1225">
        <v>31.25</v>
      </c>
      <c r="T34" s="1227"/>
    </row>
    <row r="35" spans="1:20" x14ac:dyDescent="0.3">
      <c r="A35" s="1193">
        <v>33</v>
      </c>
      <c r="B35" s="1194" t="s">
        <v>2963</v>
      </c>
      <c r="C35" s="1195">
        <v>145</v>
      </c>
      <c r="D35" s="1196">
        <v>119</v>
      </c>
      <c r="E35" s="1195">
        <v>28</v>
      </c>
      <c r="F35" s="1195">
        <v>1337</v>
      </c>
      <c r="G35" s="1195">
        <v>69</v>
      </c>
      <c r="H35" s="1195">
        <v>14.69</v>
      </c>
      <c r="I35" s="1195">
        <v>2</v>
      </c>
      <c r="J35" s="1195">
        <v>0</v>
      </c>
      <c r="K35" s="1196">
        <v>259.2</v>
      </c>
      <c r="L35" s="1195">
        <v>19</v>
      </c>
      <c r="M35" s="1195">
        <v>1335</v>
      </c>
      <c r="N35" s="1195">
        <v>51</v>
      </c>
      <c r="O35" s="1195" t="s">
        <v>2964</v>
      </c>
      <c r="P35" s="1195">
        <v>0</v>
      </c>
      <c r="Q35" s="1195">
        <v>5.15</v>
      </c>
      <c r="R35" s="1195">
        <v>30.51</v>
      </c>
      <c r="S35" s="1197">
        <v>26.18</v>
      </c>
      <c r="T35" s="1227"/>
    </row>
    <row r="36" spans="1:20" x14ac:dyDescent="0.3">
      <c r="A36" s="1189">
        <v>34</v>
      </c>
      <c r="B36" s="1190" t="s">
        <v>2965</v>
      </c>
      <c r="C36" s="1190">
        <v>144</v>
      </c>
      <c r="D36" s="1224">
        <v>118</v>
      </c>
      <c r="E36" s="1190">
        <v>14</v>
      </c>
      <c r="F36" s="1190">
        <v>2855</v>
      </c>
      <c r="G36" s="1190">
        <v>132</v>
      </c>
      <c r="H36" s="1190">
        <v>27.45</v>
      </c>
      <c r="I36" s="1190">
        <v>15</v>
      </c>
      <c r="J36" s="1190">
        <v>4</v>
      </c>
      <c r="K36" s="1224">
        <v>482.4</v>
      </c>
      <c r="L36" s="1190">
        <v>60</v>
      </c>
      <c r="M36" s="1190">
        <v>1921</v>
      </c>
      <c r="N36" s="1190">
        <v>116</v>
      </c>
      <c r="O36" s="1190" t="s">
        <v>2966</v>
      </c>
      <c r="P36" s="1190">
        <v>1</v>
      </c>
      <c r="Q36" s="1190">
        <v>3.98</v>
      </c>
      <c r="R36" s="1190">
        <v>24.97</v>
      </c>
      <c r="S36" s="1225">
        <v>16.559999999999999</v>
      </c>
      <c r="T36" s="1227"/>
    </row>
    <row r="37" spans="1:20" x14ac:dyDescent="0.3">
      <c r="A37" s="1189">
        <v>35</v>
      </c>
      <c r="B37" s="1190" t="s">
        <v>2967</v>
      </c>
      <c r="C37" s="1190">
        <v>144</v>
      </c>
      <c r="D37" s="1224">
        <v>127</v>
      </c>
      <c r="E37" s="1190">
        <v>22</v>
      </c>
      <c r="F37" s="1190">
        <v>2599</v>
      </c>
      <c r="G37" s="1190">
        <v>105</v>
      </c>
      <c r="H37" s="1190">
        <v>24.75</v>
      </c>
      <c r="I37" s="1190">
        <v>12</v>
      </c>
      <c r="J37" s="1190">
        <v>2</v>
      </c>
      <c r="K37" s="1224">
        <v>170.5</v>
      </c>
      <c r="L37" s="1190">
        <v>15</v>
      </c>
      <c r="M37" s="1190">
        <v>692</v>
      </c>
      <c r="N37" s="1190">
        <v>36</v>
      </c>
      <c r="O37" s="1190" t="s">
        <v>2968</v>
      </c>
      <c r="P37" s="1190">
        <v>0</v>
      </c>
      <c r="Q37" s="1190">
        <v>4.05</v>
      </c>
      <c r="R37" s="1190">
        <v>28.47</v>
      </c>
      <c r="S37" s="1225">
        <v>19.22</v>
      </c>
      <c r="T37" s="1227"/>
    </row>
    <row r="38" spans="1:20" x14ac:dyDescent="0.3">
      <c r="A38" s="1193">
        <v>36</v>
      </c>
      <c r="B38" s="1194" t="s">
        <v>2969</v>
      </c>
      <c r="C38" s="1195">
        <v>141</v>
      </c>
      <c r="D38" s="1196">
        <v>125</v>
      </c>
      <c r="E38" s="1195">
        <v>39</v>
      </c>
      <c r="F38" s="1195">
        <v>2274</v>
      </c>
      <c r="G38" s="1195">
        <v>109</v>
      </c>
      <c r="H38" s="1195">
        <v>26.44</v>
      </c>
      <c r="I38" s="1195">
        <v>9</v>
      </c>
      <c r="J38" s="1195">
        <v>1</v>
      </c>
      <c r="K38" s="1196">
        <v>314.5</v>
      </c>
      <c r="L38" s="1195">
        <v>25</v>
      </c>
      <c r="M38" s="1195">
        <v>1428</v>
      </c>
      <c r="N38" s="1195">
        <v>87</v>
      </c>
      <c r="O38" s="1195" t="s">
        <v>2970</v>
      </c>
      <c r="P38" s="1195">
        <v>0</v>
      </c>
      <c r="Q38" s="1195">
        <v>4.54</v>
      </c>
      <c r="R38" s="1195">
        <v>21.71</v>
      </c>
      <c r="S38" s="1197">
        <v>16.41</v>
      </c>
      <c r="T38" s="1227"/>
    </row>
    <row r="39" spans="1:20" x14ac:dyDescent="0.3">
      <c r="A39" s="1189">
        <v>37</v>
      </c>
      <c r="B39" s="1190" t="s">
        <v>2971</v>
      </c>
      <c r="C39" s="1190">
        <v>141</v>
      </c>
      <c r="D39" s="1224">
        <v>102</v>
      </c>
      <c r="E39" s="1190">
        <v>30</v>
      </c>
      <c r="F39" s="1190">
        <v>1149</v>
      </c>
      <c r="G39" s="1190">
        <v>62</v>
      </c>
      <c r="H39" s="1190">
        <v>15.96</v>
      </c>
      <c r="I39" s="1190">
        <v>1</v>
      </c>
      <c r="J39" s="1190">
        <v>0</v>
      </c>
      <c r="K39" s="1224">
        <v>675.1</v>
      </c>
      <c r="L39" s="1190">
        <v>90</v>
      </c>
      <c r="M39" s="1190">
        <v>2648</v>
      </c>
      <c r="N39" s="1190">
        <v>121</v>
      </c>
      <c r="O39" s="1190" t="s">
        <v>2950</v>
      </c>
      <c r="P39" s="1190">
        <v>0</v>
      </c>
      <c r="Q39" s="1190">
        <v>3.92</v>
      </c>
      <c r="R39" s="1190">
        <v>33.479999999999997</v>
      </c>
      <c r="S39" s="1225">
        <v>21.88</v>
      </c>
      <c r="T39" s="1227"/>
    </row>
    <row r="40" spans="1:20" x14ac:dyDescent="0.3">
      <c r="A40" s="1193">
        <v>38</v>
      </c>
      <c r="B40" s="1194" t="s">
        <v>2972</v>
      </c>
      <c r="C40" s="1195">
        <v>140</v>
      </c>
      <c r="D40" s="1196">
        <v>108</v>
      </c>
      <c r="E40" s="1195">
        <v>21</v>
      </c>
      <c r="F40" s="1195">
        <v>1155</v>
      </c>
      <c r="G40" s="1195">
        <v>72</v>
      </c>
      <c r="H40" s="1195">
        <v>13.28</v>
      </c>
      <c r="I40" s="1195">
        <v>2</v>
      </c>
      <c r="J40" s="1195">
        <v>0</v>
      </c>
      <c r="K40" s="1196">
        <v>562.29999999999995</v>
      </c>
      <c r="L40" s="1195">
        <v>44</v>
      </c>
      <c r="M40" s="1195">
        <v>2719</v>
      </c>
      <c r="N40" s="1195">
        <v>110</v>
      </c>
      <c r="O40" s="1195" t="s">
        <v>2973</v>
      </c>
      <c r="P40" s="1195">
        <v>0</v>
      </c>
      <c r="Q40" s="1195">
        <v>4.83</v>
      </c>
      <c r="R40" s="1195">
        <v>30.68</v>
      </c>
      <c r="S40" s="1197">
        <v>24.72</v>
      </c>
      <c r="T40" s="1227"/>
    </row>
    <row r="41" spans="1:20" x14ac:dyDescent="0.3">
      <c r="A41" s="1189">
        <v>39</v>
      </c>
      <c r="B41" s="1190" t="s">
        <v>2974</v>
      </c>
      <c r="C41" s="1190">
        <v>139</v>
      </c>
      <c r="D41" s="1224">
        <v>122</v>
      </c>
      <c r="E41" s="1190">
        <v>37</v>
      </c>
      <c r="F41" s="1190">
        <v>1444</v>
      </c>
      <c r="G41" s="1190">
        <v>87</v>
      </c>
      <c r="H41" s="1190">
        <v>16.989999999999998</v>
      </c>
      <c r="I41" s="1190">
        <v>4</v>
      </c>
      <c r="J41" s="1190">
        <v>0</v>
      </c>
      <c r="K41" s="1224">
        <v>634</v>
      </c>
      <c r="L41" s="1190">
        <v>86</v>
      </c>
      <c r="M41" s="1190">
        <v>2260</v>
      </c>
      <c r="N41" s="1190">
        <v>117</v>
      </c>
      <c r="O41" s="1190" t="s">
        <v>2975</v>
      </c>
      <c r="P41" s="1190">
        <v>1</v>
      </c>
      <c r="Q41" s="1190">
        <v>3.56</v>
      </c>
      <c r="R41" s="1190">
        <v>32.51</v>
      </c>
      <c r="S41" s="1225">
        <v>19.32</v>
      </c>
      <c r="T41" s="1227"/>
    </row>
    <row r="42" spans="1:20" x14ac:dyDescent="0.3">
      <c r="A42" s="1189">
        <v>40</v>
      </c>
      <c r="B42" s="1190" t="s">
        <v>2976</v>
      </c>
      <c r="C42" s="1190">
        <v>137</v>
      </c>
      <c r="D42" s="1224">
        <v>129</v>
      </c>
      <c r="E42" s="1190">
        <v>11</v>
      </c>
      <c r="F42" s="1190">
        <v>5251</v>
      </c>
      <c r="G42" s="1191">
        <v>198</v>
      </c>
      <c r="H42" s="1190">
        <v>44.5</v>
      </c>
      <c r="I42" s="1190">
        <v>33</v>
      </c>
      <c r="J42" s="1190">
        <v>11</v>
      </c>
      <c r="K42" s="1224">
        <v>697.4</v>
      </c>
      <c r="L42" s="1190">
        <v>122</v>
      </c>
      <c r="M42" s="1190">
        <v>2410</v>
      </c>
      <c r="N42" s="1190">
        <v>160</v>
      </c>
      <c r="O42" s="1190" t="s">
        <v>2938</v>
      </c>
      <c r="P42" s="1190">
        <v>5</v>
      </c>
      <c r="Q42" s="1190">
        <v>3.45</v>
      </c>
      <c r="R42" s="1190">
        <v>26.16</v>
      </c>
      <c r="S42" s="1225">
        <v>15.06</v>
      </c>
      <c r="T42" s="1227"/>
    </row>
    <row r="43" spans="1:20" x14ac:dyDescent="0.3">
      <c r="A43" s="1189">
        <v>41</v>
      </c>
      <c r="B43" s="1190" t="s">
        <v>2977</v>
      </c>
      <c r="C43" s="1190">
        <v>137</v>
      </c>
      <c r="D43" s="1224">
        <v>116</v>
      </c>
      <c r="E43" s="1190">
        <v>26</v>
      </c>
      <c r="F43" s="1190">
        <v>803</v>
      </c>
      <c r="G43" s="1190">
        <v>38</v>
      </c>
      <c r="H43" s="1190">
        <v>8.92</v>
      </c>
      <c r="I43" s="1190">
        <v>0</v>
      </c>
      <c r="J43" s="1190">
        <v>0</v>
      </c>
      <c r="K43" s="1224">
        <v>335.4</v>
      </c>
      <c r="L43" s="1190">
        <v>22</v>
      </c>
      <c r="M43" s="1190">
        <v>1749</v>
      </c>
      <c r="N43" s="1190">
        <v>77</v>
      </c>
      <c r="O43" s="1190" t="s">
        <v>2915</v>
      </c>
      <c r="P43" s="1190">
        <v>0</v>
      </c>
      <c r="Q43" s="1190">
        <v>5.21</v>
      </c>
      <c r="R43" s="1190">
        <v>26.16</v>
      </c>
      <c r="S43" s="1225">
        <v>22.71</v>
      </c>
      <c r="T43" s="1227"/>
    </row>
    <row r="44" spans="1:20" x14ac:dyDescent="0.3">
      <c r="A44" s="1189">
        <v>42</v>
      </c>
      <c r="B44" s="1190" t="s">
        <v>2978</v>
      </c>
      <c r="C44" s="1190">
        <v>128</v>
      </c>
      <c r="D44" s="1224">
        <v>92</v>
      </c>
      <c r="E44" s="1190">
        <v>17</v>
      </c>
      <c r="F44" s="1190">
        <v>235</v>
      </c>
      <c r="G44" s="1190">
        <v>33</v>
      </c>
      <c r="H44" s="1190">
        <v>3.13</v>
      </c>
      <c r="I44" s="1190">
        <v>0</v>
      </c>
      <c r="J44" s="1190">
        <v>0</v>
      </c>
      <c r="K44" s="1228"/>
      <c r="L44" s="1229"/>
      <c r="M44" s="1229"/>
      <c r="N44" s="1229"/>
      <c r="O44" s="1229"/>
      <c r="P44" s="1229"/>
      <c r="Q44" s="1229"/>
      <c r="R44" s="1229"/>
      <c r="S44" s="1230"/>
      <c r="T44" s="1227"/>
    </row>
    <row r="45" spans="1:20" x14ac:dyDescent="0.3">
      <c r="A45" s="1193">
        <v>43</v>
      </c>
      <c r="B45" s="1194" t="s">
        <v>2979</v>
      </c>
      <c r="C45" s="1195">
        <v>127</v>
      </c>
      <c r="D45" s="1196">
        <v>122</v>
      </c>
      <c r="E45" s="1195">
        <v>20</v>
      </c>
      <c r="F45" s="1195">
        <v>1958</v>
      </c>
      <c r="G45" s="1195">
        <v>77</v>
      </c>
      <c r="H45" s="1195">
        <v>19.2</v>
      </c>
      <c r="I45" s="1195">
        <v>9</v>
      </c>
      <c r="J45" s="1195">
        <v>0</v>
      </c>
      <c r="K45" s="1196">
        <v>342.2</v>
      </c>
      <c r="L45" s="1195">
        <v>26</v>
      </c>
      <c r="M45" s="1195">
        <v>1947</v>
      </c>
      <c r="N45" s="1195">
        <v>77</v>
      </c>
      <c r="O45" s="1195" t="s">
        <v>2980</v>
      </c>
      <c r="P45" s="1195">
        <v>0</v>
      </c>
      <c r="Q45" s="1195">
        <v>5.69</v>
      </c>
      <c r="R45" s="1195">
        <v>26.68</v>
      </c>
      <c r="S45" s="1197">
        <v>25.29</v>
      </c>
      <c r="T45" s="1227"/>
    </row>
    <row r="46" spans="1:20" x14ac:dyDescent="0.3">
      <c r="A46" s="1193">
        <v>44</v>
      </c>
      <c r="B46" s="1194" t="s">
        <v>2981</v>
      </c>
      <c r="C46" s="1195">
        <v>124</v>
      </c>
      <c r="D46" s="1196">
        <v>84</v>
      </c>
      <c r="E46" s="1195">
        <v>20</v>
      </c>
      <c r="F46" s="1195">
        <v>1437</v>
      </c>
      <c r="G46" s="1195">
        <v>109</v>
      </c>
      <c r="H46" s="1195">
        <v>22.45</v>
      </c>
      <c r="I46" s="1195">
        <v>5</v>
      </c>
      <c r="J46" s="1195">
        <v>1</v>
      </c>
      <c r="K46" s="1196">
        <v>1019.3</v>
      </c>
      <c r="L46" s="1195">
        <v>217</v>
      </c>
      <c r="M46" s="1195">
        <v>3655</v>
      </c>
      <c r="N46" s="1195">
        <v>191</v>
      </c>
      <c r="O46" s="1195" t="s">
        <v>2982</v>
      </c>
      <c r="P46" s="1195">
        <v>6</v>
      </c>
      <c r="Q46" s="1195">
        <v>3.59</v>
      </c>
      <c r="R46" s="1195">
        <v>32.03</v>
      </c>
      <c r="S46" s="1197">
        <v>19.14</v>
      </c>
      <c r="T46" s="1227"/>
    </row>
    <row r="47" spans="1:20" x14ac:dyDescent="0.3">
      <c r="A47" s="1193">
        <v>45</v>
      </c>
      <c r="B47" s="1194" t="s">
        <v>2983</v>
      </c>
      <c r="C47" s="1195">
        <v>123</v>
      </c>
      <c r="D47" s="1196">
        <v>110</v>
      </c>
      <c r="E47" s="1195">
        <v>28</v>
      </c>
      <c r="F47" s="1195">
        <v>2757</v>
      </c>
      <c r="G47" s="1195">
        <v>107</v>
      </c>
      <c r="H47" s="1195">
        <v>33.619999999999997</v>
      </c>
      <c r="I47" s="1195">
        <v>14</v>
      </c>
      <c r="J47" s="1195">
        <v>1</v>
      </c>
      <c r="K47" s="1196">
        <v>498.5</v>
      </c>
      <c r="L47" s="1195">
        <v>60</v>
      </c>
      <c r="M47" s="1195">
        <v>2179</v>
      </c>
      <c r="N47" s="1195">
        <v>109</v>
      </c>
      <c r="O47" s="1195" t="s">
        <v>2984</v>
      </c>
      <c r="P47" s="1195">
        <v>3</v>
      </c>
      <c r="Q47" s="1195">
        <v>4.37</v>
      </c>
      <c r="R47" s="1195">
        <v>27.46</v>
      </c>
      <c r="S47" s="1197">
        <v>19.989999999999998</v>
      </c>
      <c r="T47" s="1227"/>
    </row>
    <row r="48" spans="1:20" x14ac:dyDescent="0.3">
      <c r="A48" s="1193">
        <v>46</v>
      </c>
      <c r="B48" s="1194" t="s">
        <v>2985</v>
      </c>
      <c r="C48" s="1195">
        <v>123</v>
      </c>
      <c r="D48" s="1196">
        <v>106</v>
      </c>
      <c r="E48" s="1195">
        <v>23</v>
      </c>
      <c r="F48" s="1195">
        <v>1792</v>
      </c>
      <c r="G48" s="1195">
        <v>115</v>
      </c>
      <c r="H48" s="1195">
        <v>21.59</v>
      </c>
      <c r="I48" s="1195">
        <v>5</v>
      </c>
      <c r="J48" s="1195">
        <v>1</v>
      </c>
      <c r="K48" s="1196">
        <v>315</v>
      </c>
      <c r="L48" s="1195">
        <v>17</v>
      </c>
      <c r="M48" s="1195">
        <v>1595</v>
      </c>
      <c r="N48" s="1195">
        <v>67</v>
      </c>
      <c r="O48" s="1195" t="s">
        <v>2986</v>
      </c>
      <c r="P48" s="1195">
        <v>1</v>
      </c>
      <c r="Q48" s="1195">
        <v>5.0599999999999996</v>
      </c>
      <c r="R48" s="1195">
        <v>28.21</v>
      </c>
      <c r="S48" s="1197">
        <v>23.81</v>
      </c>
      <c r="T48" s="1227"/>
    </row>
    <row r="49" spans="1:20" x14ac:dyDescent="0.3">
      <c r="A49" s="1193">
        <v>47</v>
      </c>
      <c r="B49" s="1194" t="s">
        <v>2987</v>
      </c>
      <c r="C49" s="1195">
        <v>120</v>
      </c>
      <c r="D49" s="1196">
        <v>106</v>
      </c>
      <c r="E49" s="1195">
        <v>14</v>
      </c>
      <c r="F49" s="1195">
        <v>2110</v>
      </c>
      <c r="G49" s="1195">
        <v>139</v>
      </c>
      <c r="H49" s="1195">
        <v>22.93</v>
      </c>
      <c r="I49" s="1195">
        <v>10</v>
      </c>
      <c r="J49" s="1195">
        <v>1</v>
      </c>
      <c r="K49" s="1196">
        <v>324.10000000000002</v>
      </c>
      <c r="L49" s="1195">
        <v>31</v>
      </c>
      <c r="M49" s="1195">
        <v>1606</v>
      </c>
      <c r="N49" s="1195">
        <v>71</v>
      </c>
      <c r="O49" s="1195" t="s">
        <v>2952</v>
      </c>
      <c r="P49" s="1195">
        <v>1</v>
      </c>
      <c r="Q49" s="1195">
        <v>4.95</v>
      </c>
      <c r="R49" s="1195">
        <v>27.39</v>
      </c>
      <c r="S49" s="1197">
        <v>22.62</v>
      </c>
      <c r="T49" s="1227"/>
    </row>
    <row r="50" spans="1:20" x14ac:dyDescent="0.3">
      <c r="A50" s="1193">
        <v>48</v>
      </c>
      <c r="B50" s="1194" t="s">
        <v>2988</v>
      </c>
      <c r="C50" s="1195">
        <v>119</v>
      </c>
      <c r="D50" s="1196">
        <v>112</v>
      </c>
      <c r="E50" s="1195">
        <v>15</v>
      </c>
      <c r="F50" s="1195">
        <v>3267</v>
      </c>
      <c r="G50" s="1195">
        <v>134</v>
      </c>
      <c r="H50" s="1195">
        <v>33.68</v>
      </c>
      <c r="I50" s="1195">
        <v>17</v>
      </c>
      <c r="J50" s="1195">
        <v>5</v>
      </c>
      <c r="K50" s="1196">
        <v>412.5</v>
      </c>
      <c r="L50" s="1195">
        <v>50</v>
      </c>
      <c r="M50" s="1195">
        <v>1721</v>
      </c>
      <c r="N50" s="1195">
        <v>101</v>
      </c>
      <c r="O50" s="1195" t="s">
        <v>2989</v>
      </c>
      <c r="P50" s="1195">
        <v>0</v>
      </c>
      <c r="Q50" s="1195">
        <v>4.17</v>
      </c>
      <c r="R50" s="1195">
        <v>24.52</v>
      </c>
      <c r="S50" s="1197">
        <v>17.04</v>
      </c>
      <c r="T50" s="1227"/>
    </row>
    <row r="51" spans="1:20" x14ac:dyDescent="0.3">
      <c r="A51" s="1189">
        <v>49</v>
      </c>
      <c r="B51" s="1190" t="s">
        <v>2990</v>
      </c>
      <c r="C51" s="1190">
        <v>116</v>
      </c>
      <c r="D51" s="1224">
        <v>101</v>
      </c>
      <c r="E51" s="1190">
        <v>12</v>
      </c>
      <c r="F51" s="1190">
        <v>1357</v>
      </c>
      <c r="G51" s="1190">
        <v>60</v>
      </c>
      <c r="H51" s="1190">
        <v>15.25</v>
      </c>
      <c r="I51" s="1190">
        <v>3</v>
      </c>
      <c r="J51" s="1190">
        <v>0</v>
      </c>
      <c r="K51" s="1224">
        <v>370.3</v>
      </c>
      <c r="L51" s="1190">
        <v>31</v>
      </c>
      <c r="M51" s="1190">
        <v>1990</v>
      </c>
      <c r="N51" s="1190">
        <v>76</v>
      </c>
      <c r="O51" s="1190" t="s">
        <v>2991</v>
      </c>
      <c r="P51" s="1190">
        <v>2</v>
      </c>
      <c r="Q51" s="1190">
        <v>5.37</v>
      </c>
      <c r="R51" s="1190">
        <v>29.25</v>
      </c>
      <c r="S51" s="1225">
        <v>26.18</v>
      </c>
      <c r="T51" s="1227"/>
    </row>
    <row r="52" spans="1:20" x14ac:dyDescent="0.3">
      <c r="A52" s="1189">
        <v>50</v>
      </c>
      <c r="B52" s="1190" t="s">
        <v>2992</v>
      </c>
      <c r="C52" s="1190">
        <v>115</v>
      </c>
      <c r="D52" s="1224">
        <v>104</v>
      </c>
      <c r="E52" s="1190">
        <v>26</v>
      </c>
      <c r="F52" s="1190">
        <v>1354</v>
      </c>
      <c r="G52" s="1190">
        <v>92</v>
      </c>
      <c r="H52" s="1190">
        <v>17.36</v>
      </c>
      <c r="I52" s="1190">
        <v>3</v>
      </c>
      <c r="J52" s="1190">
        <v>0</v>
      </c>
      <c r="K52" s="1224">
        <v>383.5</v>
      </c>
      <c r="L52" s="1190">
        <v>45</v>
      </c>
      <c r="M52" s="1190">
        <v>1512</v>
      </c>
      <c r="N52" s="1190">
        <v>85</v>
      </c>
      <c r="O52" s="1190" t="s">
        <v>2993</v>
      </c>
      <c r="P52" s="1190">
        <v>0</v>
      </c>
      <c r="Q52" s="1190">
        <v>3.94</v>
      </c>
      <c r="R52" s="1190">
        <v>27.09</v>
      </c>
      <c r="S52" s="1225">
        <v>17.79</v>
      </c>
      <c r="T52" s="1227"/>
    </row>
    <row r="53" spans="1:20" x14ac:dyDescent="0.3">
      <c r="A53" s="1189">
        <v>51</v>
      </c>
      <c r="B53" s="1190" t="s">
        <v>2994</v>
      </c>
      <c r="C53" s="1190">
        <v>114</v>
      </c>
      <c r="D53" s="1224">
        <v>79</v>
      </c>
      <c r="E53" s="1190">
        <v>16</v>
      </c>
      <c r="F53" s="1190">
        <v>482</v>
      </c>
      <c r="G53" s="1190">
        <v>59</v>
      </c>
      <c r="H53" s="1190">
        <v>7.65</v>
      </c>
      <c r="I53" s="1190">
        <v>1</v>
      </c>
      <c r="J53" s="1190">
        <v>0</v>
      </c>
      <c r="K53" s="1224">
        <v>490.2</v>
      </c>
      <c r="L53" s="1190">
        <v>54</v>
      </c>
      <c r="M53" s="1190">
        <v>2222</v>
      </c>
      <c r="N53" s="1190">
        <v>98</v>
      </c>
      <c r="O53" s="1190" t="s">
        <v>2995</v>
      </c>
      <c r="P53" s="1190">
        <v>1</v>
      </c>
      <c r="Q53" s="1190">
        <v>4.53</v>
      </c>
      <c r="R53" s="1190">
        <v>30.02</v>
      </c>
      <c r="S53" s="1225">
        <v>22.67</v>
      </c>
      <c r="T53" s="1227"/>
    </row>
    <row r="54" spans="1:20" x14ac:dyDescent="0.3">
      <c r="A54" s="1189">
        <v>52</v>
      </c>
      <c r="B54" s="1190" t="s">
        <v>2996</v>
      </c>
      <c r="C54" s="1190">
        <v>112</v>
      </c>
      <c r="D54" s="1224">
        <v>88</v>
      </c>
      <c r="E54" s="1190">
        <v>21</v>
      </c>
      <c r="F54" s="1190">
        <v>712</v>
      </c>
      <c r="G54" s="1190">
        <v>43</v>
      </c>
      <c r="H54" s="1190">
        <v>10.63</v>
      </c>
      <c r="I54" s="1190">
        <v>0</v>
      </c>
      <c r="J54" s="1190">
        <v>0</v>
      </c>
      <c r="K54" s="1224">
        <v>393</v>
      </c>
      <c r="L54" s="1190">
        <v>34</v>
      </c>
      <c r="M54" s="1190">
        <v>1859</v>
      </c>
      <c r="N54" s="1190">
        <v>69</v>
      </c>
      <c r="O54" s="1190" t="s">
        <v>2997</v>
      </c>
      <c r="P54" s="1190">
        <v>0</v>
      </c>
      <c r="Q54" s="1190">
        <v>4.7300000000000004</v>
      </c>
      <c r="R54" s="1190">
        <v>34.17</v>
      </c>
      <c r="S54" s="1225">
        <v>26.94</v>
      </c>
      <c r="T54" s="1227"/>
    </row>
    <row r="55" spans="1:20" x14ac:dyDescent="0.3">
      <c r="A55" s="1189">
        <v>53</v>
      </c>
      <c r="B55" s="1190" t="s">
        <v>2998</v>
      </c>
      <c r="C55" s="1190">
        <v>107</v>
      </c>
      <c r="D55" s="1224">
        <v>95</v>
      </c>
      <c r="E55" s="1190">
        <v>4</v>
      </c>
      <c r="F55" s="1190">
        <v>798</v>
      </c>
      <c r="G55" s="1190">
        <v>37</v>
      </c>
      <c r="H55" s="1190">
        <v>8.77</v>
      </c>
      <c r="I55" s="1190">
        <v>0</v>
      </c>
      <c r="J55" s="1190">
        <v>0</v>
      </c>
      <c r="K55" s="1224">
        <v>143.19999999999999</v>
      </c>
      <c r="L55" s="1190">
        <v>3</v>
      </c>
      <c r="M55" s="1190">
        <v>870</v>
      </c>
      <c r="N55" s="1190">
        <v>19</v>
      </c>
      <c r="O55" s="1190" t="s">
        <v>2999</v>
      </c>
      <c r="P55" s="1190">
        <v>0</v>
      </c>
      <c r="Q55" s="1190">
        <v>6.07</v>
      </c>
      <c r="R55" s="1190">
        <v>45.26</v>
      </c>
      <c r="S55" s="1225">
        <v>45.79</v>
      </c>
      <c r="T55" s="1227"/>
    </row>
    <row r="56" spans="1:20" x14ac:dyDescent="0.3">
      <c r="A56" s="1193">
        <v>54</v>
      </c>
      <c r="B56" s="1194" t="s">
        <v>3000</v>
      </c>
      <c r="C56" s="1195">
        <v>105</v>
      </c>
      <c r="D56" s="1196">
        <v>94</v>
      </c>
      <c r="E56" s="1195">
        <v>20</v>
      </c>
      <c r="F56" s="1195">
        <v>1162</v>
      </c>
      <c r="G56" s="1195">
        <v>101</v>
      </c>
      <c r="H56" s="1195">
        <v>15.7</v>
      </c>
      <c r="I56" s="1195">
        <v>1</v>
      </c>
      <c r="J56" s="1195">
        <v>1</v>
      </c>
      <c r="K56" s="1196">
        <v>186.2</v>
      </c>
      <c r="L56" s="1195">
        <v>16</v>
      </c>
      <c r="M56" s="1195">
        <v>986</v>
      </c>
      <c r="N56" s="1195">
        <v>41</v>
      </c>
      <c r="O56" s="1195" t="s">
        <v>3001</v>
      </c>
      <c r="P56" s="1195">
        <v>0</v>
      </c>
      <c r="Q56" s="1195">
        <v>5.29</v>
      </c>
      <c r="R56" s="1195">
        <v>27.27</v>
      </c>
      <c r="S56" s="1197">
        <v>24.05</v>
      </c>
      <c r="T56" s="1227"/>
    </row>
    <row r="57" spans="1:20" x14ac:dyDescent="0.3">
      <c r="A57" s="1193">
        <v>55</v>
      </c>
      <c r="B57" s="1194" t="s">
        <v>3002</v>
      </c>
      <c r="C57" s="1195">
        <v>101</v>
      </c>
      <c r="D57" s="1196">
        <v>78</v>
      </c>
      <c r="E57" s="1195">
        <v>28</v>
      </c>
      <c r="F57" s="1195">
        <v>1158</v>
      </c>
      <c r="G57" s="1195">
        <v>50</v>
      </c>
      <c r="H57" s="1195">
        <v>23.16</v>
      </c>
      <c r="I57" s="1195">
        <v>1</v>
      </c>
      <c r="J57" s="1195">
        <v>0</v>
      </c>
      <c r="K57" s="1196">
        <v>261</v>
      </c>
      <c r="L57" s="1195">
        <v>12</v>
      </c>
      <c r="M57" s="1195">
        <v>1269</v>
      </c>
      <c r="N57" s="1195">
        <v>54</v>
      </c>
      <c r="O57" s="1195" t="s">
        <v>3003</v>
      </c>
      <c r="P57" s="1195">
        <v>0</v>
      </c>
      <c r="Q57" s="1195">
        <v>4.8600000000000003</v>
      </c>
      <c r="R57" s="1195">
        <v>29</v>
      </c>
      <c r="S57" s="1197">
        <v>23.5</v>
      </c>
      <c r="T57" s="1227"/>
    </row>
    <row r="58" spans="1:20" x14ac:dyDescent="0.3">
      <c r="A58" s="1189">
        <v>56</v>
      </c>
      <c r="B58" s="1190" t="s">
        <v>3004</v>
      </c>
      <c r="C58" s="1190">
        <v>101</v>
      </c>
      <c r="D58" s="1224">
        <v>77</v>
      </c>
      <c r="E58" s="1190">
        <v>18</v>
      </c>
      <c r="F58" s="1190">
        <v>306</v>
      </c>
      <c r="G58" s="1190">
        <v>30</v>
      </c>
      <c r="H58" s="1190">
        <v>5.19</v>
      </c>
      <c r="I58" s="1190">
        <v>0</v>
      </c>
      <c r="J58" s="1190">
        <v>0</v>
      </c>
      <c r="K58" s="1224">
        <v>199.5</v>
      </c>
      <c r="L58" s="1190">
        <v>10</v>
      </c>
      <c r="M58" s="1190">
        <v>1168</v>
      </c>
      <c r="N58" s="1190">
        <v>20</v>
      </c>
      <c r="O58" s="1190" t="s">
        <v>3005</v>
      </c>
      <c r="P58" s="1190">
        <v>0</v>
      </c>
      <c r="Q58" s="1190">
        <v>5.84</v>
      </c>
      <c r="R58" s="1190">
        <v>59.95</v>
      </c>
      <c r="S58" s="1225">
        <v>58.4</v>
      </c>
      <c r="T58" s="1227"/>
    </row>
    <row r="59" spans="1:20" x14ac:dyDescent="0.3">
      <c r="A59" s="1193">
        <v>57</v>
      </c>
      <c r="B59" s="1194" t="s">
        <v>3006</v>
      </c>
      <c r="C59" s="1195">
        <v>94</v>
      </c>
      <c r="D59" s="1196">
        <v>89</v>
      </c>
      <c r="E59" s="1195">
        <v>14</v>
      </c>
      <c r="F59" s="1195">
        <v>1797</v>
      </c>
      <c r="G59" s="1195">
        <v>126</v>
      </c>
      <c r="H59" s="1195">
        <v>23.96</v>
      </c>
      <c r="I59" s="1195">
        <v>6</v>
      </c>
      <c r="J59" s="1195">
        <v>3</v>
      </c>
      <c r="K59" s="1196">
        <v>271.3</v>
      </c>
      <c r="L59" s="1195">
        <v>39</v>
      </c>
      <c r="M59" s="1195">
        <v>1170</v>
      </c>
      <c r="N59" s="1195">
        <v>65</v>
      </c>
      <c r="O59" s="1195" t="s">
        <v>3007</v>
      </c>
      <c r="P59" s="1195">
        <v>2</v>
      </c>
      <c r="Q59" s="1195">
        <v>4.3099999999999996</v>
      </c>
      <c r="R59" s="1195">
        <v>25.06</v>
      </c>
      <c r="S59" s="1197">
        <v>18</v>
      </c>
      <c r="T59" s="1227"/>
    </row>
    <row r="60" spans="1:20" x14ac:dyDescent="0.3">
      <c r="A60" s="1189">
        <v>58</v>
      </c>
      <c r="B60" s="1190" t="s">
        <v>3008</v>
      </c>
      <c r="C60" s="1190">
        <v>93</v>
      </c>
      <c r="D60" s="1224">
        <v>54</v>
      </c>
      <c r="E60" s="1190">
        <v>15</v>
      </c>
      <c r="F60" s="1190">
        <v>1108</v>
      </c>
      <c r="G60" s="1190">
        <v>118</v>
      </c>
      <c r="H60" s="1190">
        <v>28.41</v>
      </c>
      <c r="I60" s="1190">
        <v>5</v>
      </c>
      <c r="J60" s="1190">
        <v>3</v>
      </c>
      <c r="K60" s="1224">
        <v>545.29999999999995</v>
      </c>
      <c r="L60" s="1190">
        <v>90</v>
      </c>
      <c r="M60" s="1190">
        <v>2013</v>
      </c>
      <c r="N60" s="1190">
        <v>110</v>
      </c>
      <c r="O60" s="1190" t="s">
        <v>3009</v>
      </c>
      <c r="P60" s="1190">
        <v>2</v>
      </c>
      <c r="Q60" s="1190">
        <v>3.69</v>
      </c>
      <c r="R60" s="1190">
        <v>29.75</v>
      </c>
      <c r="S60" s="1225">
        <v>18.3</v>
      </c>
      <c r="T60" s="1227"/>
    </row>
    <row r="61" spans="1:20" x14ac:dyDescent="0.3">
      <c r="A61" s="1189">
        <v>59</v>
      </c>
      <c r="B61" s="1190" t="s">
        <v>3010</v>
      </c>
      <c r="C61" s="1190">
        <v>93</v>
      </c>
      <c r="D61" s="1224">
        <v>81</v>
      </c>
      <c r="E61" s="1190">
        <v>9</v>
      </c>
      <c r="F61" s="1190">
        <v>812</v>
      </c>
      <c r="G61" s="1190">
        <v>40</v>
      </c>
      <c r="H61" s="1190">
        <v>11.28</v>
      </c>
      <c r="I61" s="1190">
        <v>0</v>
      </c>
      <c r="J61" s="1190">
        <v>0</v>
      </c>
      <c r="K61" s="1224">
        <v>221.4</v>
      </c>
      <c r="L61" s="1190">
        <v>10</v>
      </c>
      <c r="M61" s="1190">
        <v>1400</v>
      </c>
      <c r="N61" s="1190">
        <v>43</v>
      </c>
      <c r="O61" s="1190" t="s">
        <v>3011</v>
      </c>
      <c r="P61" s="1190">
        <v>0</v>
      </c>
      <c r="Q61" s="1190">
        <v>6.32</v>
      </c>
      <c r="R61" s="1190">
        <v>30.93</v>
      </c>
      <c r="S61" s="1225">
        <v>32.56</v>
      </c>
      <c r="T61" s="1227"/>
    </row>
    <row r="62" spans="1:20" x14ac:dyDescent="0.3">
      <c r="A62" s="1189">
        <v>60</v>
      </c>
      <c r="B62" s="1190" t="s">
        <v>3012</v>
      </c>
      <c r="C62" s="1190">
        <v>93</v>
      </c>
      <c r="D62" s="1224">
        <v>65</v>
      </c>
      <c r="E62" s="1190">
        <v>13</v>
      </c>
      <c r="F62" s="1190">
        <v>374</v>
      </c>
      <c r="G62" s="1190">
        <v>30</v>
      </c>
      <c r="H62" s="1190">
        <v>7.19</v>
      </c>
      <c r="I62" s="1190">
        <v>0</v>
      </c>
      <c r="J62" s="1190">
        <v>0</v>
      </c>
      <c r="K62" s="1224">
        <v>17</v>
      </c>
      <c r="L62" s="1190">
        <v>0</v>
      </c>
      <c r="M62" s="1190">
        <v>99</v>
      </c>
      <c r="N62" s="1190">
        <v>3</v>
      </c>
      <c r="O62" s="1190" t="s">
        <v>3013</v>
      </c>
      <c r="P62" s="1190">
        <v>0</v>
      </c>
      <c r="Q62" s="1190">
        <v>5.82</v>
      </c>
      <c r="R62" s="1190">
        <v>34</v>
      </c>
      <c r="S62" s="1225">
        <v>33</v>
      </c>
      <c r="T62" s="1227"/>
    </row>
    <row r="63" spans="1:20" x14ac:dyDescent="0.3">
      <c r="A63" s="1189">
        <v>61</v>
      </c>
      <c r="B63" s="1190" t="s">
        <v>3014</v>
      </c>
      <c r="C63" s="1190">
        <v>92</v>
      </c>
      <c r="D63" s="1224">
        <v>57</v>
      </c>
      <c r="E63" s="1190">
        <v>13</v>
      </c>
      <c r="F63" s="1190">
        <v>366</v>
      </c>
      <c r="G63" s="1190">
        <v>28</v>
      </c>
      <c r="H63" s="1190">
        <v>8.32</v>
      </c>
      <c r="I63" s="1190">
        <v>0</v>
      </c>
      <c r="J63" s="1190">
        <v>0</v>
      </c>
      <c r="K63" s="1224">
        <v>164.5</v>
      </c>
      <c r="L63" s="1190">
        <v>17</v>
      </c>
      <c r="M63" s="1190">
        <v>852</v>
      </c>
      <c r="N63" s="1190">
        <v>21</v>
      </c>
      <c r="O63" s="1190" t="s">
        <v>3015</v>
      </c>
      <c r="P63" s="1190">
        <v>0</v>
      </c>
      <c r="Q63" s="1190">
        <v>5.17</v>
      </c>
      <c r="R63" s="1190">
        <v>47.1</v>
      </c>
      <c r="S63" s="1225">
        <v>40.57</v>
      </c>
      <c r="T63" s="1227"/>
    </row>
    <row r="64" spans="1:20" x14ac:dyDescent="0.3">
      <c r="A64" s="1189">
        <v>62</v>
      </c>
      <c r="B64" s="1190" t="s">
        <v>3016</v>
      </c>
      <c r="C64" s="1190">
        <v>91</v>
      </c>
      <c r="D64" s="1224">
        <v>60</v>
      </c>
      <c r="E64" s="1190">
        <v>14</v>
      </c>
      <c r="F64" s="1190">
        <v>383</v>
      </c>
      <c r="G64" s="1190">
        <v>38</v>
      </c>
      <c r="H64" s="1190">
        <v>8.33</v>
      </c>
      <c r="I64" s="1190">
        <v>0</v>
      </c>
      <c r="J64" s="1190">
        <v>0</v>
      </c>
      <c r="K64" s="1224">
        <v>94</v>
      </c>
      <c r="L64" s="1190">
        <v>6</v>
      </c>
      <c r="M64" s="1190">
        <v>596</v>
      </c>
      <c r="N64" s="1190">
        <v>21</v>
      </c>
      <c r="O64" s="1190" t="s">
        <v>3017</v>
      </c>
      <c r="P64" s="1190">
        <v>0</v>
      </c>
      <c r="Q64" s="1190">
        <v>6.34</v>
      </c>
      <c r="R64" s="1190">
        <v>26.86</v>
      </c>
      <c r="S64" s="1225">
        <v>28.38</v>
      </c>
      <c r="T64" s="1227"/>
    </row>
    <row r="65" spans="1:20" x14ac:dyDescent="0.3">
      <c r="A65" s="1189">
        <v>63</v>
      </c>
      <c r="B65" s="1194" t="s">
        <v>3018</v>
      </c>
      <c r="C65" s="1195">
        <v>90</v>
      </c>
      <c r="D65" s="1196">
        <v>41</v>
      </c>
      <c r="E65" s="1195">
        <v>16</v>
      </c>
      <c r="F65" s="1195">
        <v>77</v>
      </c>
      <c r="G65" s="1195">
        <v>12</v>
      </c>
      <c r="H65" s="1195">
        <v>3.08</v>
      </c>
      <c r="I65" s="1195">
        <v>0</v>
      </c>
      <c r="J65" s="1195">
        <v>0</v>
      </c>
      <c r="K65" s="1196">
        <v>338.3</v>
      </c>
      <c r="L65" s="1195">
        <v>22</v>
      </c>
      <c r="M65" s="1195">
        <v>1703</v>
      </c>
      <c r="N65" s="1195">
        <v>77</v>
      </c>
      <c r="O65" s="1195" t="s">
        <v>3019</v>
      </c>
      <c r="P65" s="1195">
        <v>0</v>
      </c>
      <c r="Q65" s="1195">
        <v>5.03</v>
      </c>
      <c r="R65" s="1195">
        <v>26.38</v>
      </c>
      <c r="S65" s="1197">
        <v>22.12</v>
      </c>
      <c r="T65" s="1227"/>
    </row>
    <row r="66" spans="1:20" x14ac:dyDescent="0.3">
      <c r="A66" s="1189">
        <v>64</v>
      </c>
      <c r="B66" s="1194" t="s">
        <v>3020</v>
      </c>
      <c r="C66" s="1195">
        <v>88</v>
      </c>
      <c r="D66" s="1196">
        <v>82</v>
      </c>
      <c r="E66" s="1195">
        <v>22</v>
      </c>
      <c r="F66" s="1195">
        <v>1993</v>
      </c>
      <c r="G66" s="1195">
        <v>103</v>
      </c>
      <c r="H66" s="1195">
        <v>33.22</v>
      </c>
      <c r="I66" s="1195">
        <v>11</v>
      </c>
      <c r="J66" s="1195">
        <v>2</v>
      </c>
      <c r="K66" s="1196">
        <v>80</v>
      </c>
      <c r="L66" s="1195">
        <v>5</v>
      </c>
      <c r="M66" s="1195">
        <v>357</v>
      </c>
      <c r="N66" s="1195">
        <v>20</v>
      </c>
      <c r="O66" s="1195" t="s">
        <v>2958</v>
      </c>
      <c r="P66" s="1195">
        <v>0</v>
      </c>
      <c r="Q66" s="1195">
        <v>4.46</v>
      </c>
      <c r="R66" s="1195">
        <v>24</v>
      </c>
      <c r="S66" s="1197">
        <v>17.850000000000001</v>
      </c>
      <c r="T66" s="1227"/>
    </row>
    <row r="67" spans="1:20" x14ac:dyDescent="0.3">
      <c r="A67" s="1189">
        <v>65</v>
      </c>
      <c r="B67" s="1190" t="s">
        <v>3021</v>
      </c>
      <c r="C67" s="1190">
        <v>87</v>
      </c>
      <c r="D67" s="1224">
        <v>81</v>
      </c>
      <c r="E67" s="1190">
        <v>4</v>
      </c>
      <c r="F67" s="1190">
        <v>944</v>
      </c>
      <c r="G67" s="1190">
        <v>69</v>
      </c>
      <c r="H67" s="1190">
        <v>12.26</v>
      </c>
      <c r="I67" s="1190">
        <v>2</v>
      </c>
      <c r="J67" s="1190">
        <v>0</v>
      </c>
      <c r="K67" s="1224">
        <v>124.2</v>
      </c>
      <c r="L67" s="1190">
        <v>9</v>
      </c>
      <c r="M67" s="1190">
        <v>709</v>
      </c>
      <c r="N67" s="1190">
        <v>39</v>
      </c>
      <c r="O67" s="1190" t="s">
        <v>3022</v>
      </c>
      <c r="P67" s="1190">
        <v>2</v>
      </c>
      <c r="Q67" s="1190">
        <v>5.7</v>
      </c>
      <c r="R67" s="1190">
        <v>19.13</v>
      </c>
      <c r="S67" s="1225">
        <v>18.18</v>
      </c>
      <c r="T67" s="1227"/>
    </row>
    <row r="68" spans="1:20" x14ac:dyDescent="0.3">
      <c r="A68" s="1189">
        <v>66</v>
      </c>
      <c r="B68" s="1190" t="s">
        <v>3023</v>
      </c>
      <c r="C68" s="1190">
        <v>86</v>
      </c>
      <c r="D68" s="1224">
        <v>78</v>
      </c>
      <c r="E68" s="1190">
        <v>20</v>
      </c>
      <c r="F68" s="1190">
        <v>1186</v>
      </c>
      <c r="G68" s="1190">
        <v>75</v>
      </c>
      <c r="H68" s="1190">
        <v>20.45</v>
      </c>
      <c r="I68" s="1190">
        <v>3</v>
      </c>
      <c r="J68" s="1190">
        <v>0</v>
      </c>
      <c r="K68" s="1224">
        <v>256.3</v>
      </c>
      <c r="L68" s="1190">
        <v>18</v>
      </c>
      <c r="M68" s="1190">
        <v>984</v>
      </c>
      <c r="N68" s="1190">
        <v>64</v>
      </c>
      <c r="O68" s="1190" t="s">
        <v>2946</v>
      </c>
      <c r="P68" s="1190">
        <v>0</v>
      </c>
      <c r="Q68" s="1190">
        <v>3.84</v>
      </c>
      <c r="R68" s="1190">
        <v>24.05</v>
      </c>
      <c r="S68" s="1225">
        <v>15.38</v>
      </c>
      <c r="T68" s="1227"/>
    </row>
    <row r="69" spans="1:20" x14ac:dyDescent="0.3">
      <c r="A69" s="1193">
        <v>67</v>
      </c>
      <c r="B69" s="1194" t="s">
        <v>3024</v>
      </c>
      <c r="C69" s="1195">
        <v>85</v>
      </c>
      <c r="D69" s="1196">
        <v>63</v>
      </c>
      <c r="E69" s="1195">
        <v>7</v>
      </c>
      <c r="F69" s="1195">
        <v>753</v>
      </c>
      <c r="G69" s="1195">
        <v>63</v>
      </c>
      <c r="H69" s="1195">
        <v>13.45</v>
      </c>
      <c r="I69" s="1195">
        <v>1</v>
      </c>
      <c r="J69" s="1195">
        <v>0</v>
      </c>
      <c r="K69" s="1196">
        <v>254</v>
      </c>
      <c r="L69" s="1195">
        <v>27</v>
      </c>
      <c r="M69" s="1195">
        <v>1284</v>
      </c>
      <c r="N69" s="1195">
        <v>64</v>
      </c>
      <c r="O69" s="1195" t="s">
        <v>2946</v>
      </c>
      <c r="P69" s="1195">
        <v>0</v>
      </c>
      <c r="Q69" s="1195">
        <v>5.0599999999999996</v>
      </c>
      <c r="R69" s="1195">
        <v>23.81</v>
      </c>
      <c r="S69" s="1197">
        <v>20.059999999999999</v>
      </c>
      <c r="T69" s="1227"/>
    </row>
    <row r="70" spans="1:20" x14ac:dyDescent="0.3">
      <c r="A70" s="1193">
        <v>68</v>
      </c>
      <c r="B70" s="1194" t="s">
        <v>3025</v>
      </c>
      <c r="C70" s="1195">
        <v>85</v>
      </c>
      <c r="D70" s="1196">
        <v>69</v>
      </c>
      <c r="E70" s="1195">
        <v>11</v>
      </c>
      <c r="F70" s="1195">
        <v>1481</v>
      </c>
      <c r="G70" s="1195">
        <v>121</v>
      </c>
      <c r="H70" s="1195">
        <v>25.53</v>
      </c>
      <c r="I70" s="1195">
        <v>6</v>
      </c>
      <c r="J70" s="1195">
        <v>2</v>
      </c>
      <c r="K70" s="1204">
        <v>183.4</v>
      </c>
      <c r="L70" s="1205">
        <v>20</v>
      </c>
      <c r="M70" s="1205">
        <v>1047</v>
      </c>
      <c r="N70" s="1205">
        <v>27</v>
      </c>
      <c r="O70" s="1205" t="s">
        <v>3026</v>
      </c>
      <c r="P70" s="1205">
        <v>0</v>
      </c>
      <c r="Q70" s="1205">
        <v>5.7</v>
      </c>
      <c r="R70" s="1205">
        <v>40.81</v>
      </c>
      <c r="S70" s="1206">
        <v>38.78</v>
      </c>
      <c r="T70" s="1227"/>
    </row>
    <row r="71" spans="1:20" x14ac:dyDescent="0.3">
      <c r="A71" s="1189">
        <v>69</v>
      </c>
      <c r="B71" s="1190" t="s">
        <v>3027</v>
      </c>
      <c r="C71" s="1190">
        <v>85</v>
      </c>
      <c r="D71" s="1224">
        <v>79</v>
      </c>
      <c r="E71" s="1190">
        <v>9</v>
      </c>
      <c r="F71" s="1190">
        <v>1583</v>
      </c>
      <c r="G71" s="1190">
        <v>106</v>
      </c>
      <c r="H71" s="1190">
        <v>22.61</v>
      </c>
      <c r="I71" s="1190">
        <v>5</v>
      </c>
      <c r="J71" s="1190">
        <v>2</v>
      </c>
      <c r="K71" s="1224">
        <v>26.5</v>
      </c>
      <c r="L71" s="1190">
        <v>0</v>
      </c>
      <c r="M71" s="1190">
        <v>172</v>
      </c>
      <c r="N71" s="1190">
        <v>2</v>
      </c>
      <c r="O71" s="1190" t="s">
        <v>3028</v>
      </c>
      <c r="P71" s="1190">
        <v>0</v>
      </c>
      <c r="Q71" s="1190">
        <v>6.41</v>
      </c>
      <c r="R71" s="1190">
        <v>80.5</v>
      </c>
      <c r="S71" s="1225">
        <v>86</v>
      </c>
      <c r="T71" s="1227"/>
    </row>
    <row r="72" spans="1:20" x14ac:dyDescent="0.3">
      <c r="A72" s="1189">
        <v>70</v>
      </c>
      <c r="B72" s="1190" t="s">
        <v>3029</v>
      </c>
      <c r="C72" s="1190">
        <v>84</v>
      </c>
      <c r="D72" s="1224">
        <v>72</v>
      </c>
      <c r="E72" s="1190">
        <v>24</v>
      </c>
      <c r="F72" s="1190">
        <v>1091</v>
      </c>
      <c r="G72" s="1190">
        <v>114</v>
      </c>
      <c r="H72" s="1190">
        <v>22.73</v>
      </c>
      <c r="I72" s="1190">
        <v>1</v>
      </c>
      <c r="J72" s="1190">
        <v>1</v>
      </c>
      <c r="K72" s="1224">
        <v>36.200000000000003</v>
      </c>
      <c r="L72" s="1190">
        <v>5</v>
      </c>
      <c r="M72" s="1190">
        <v>154</v>
      </c>
      <c r="N72" s="1190">
        <v>12</v>
      </c>
      <c r="O72" s="1190" t="s">
        <v>3030</v>
      </c>
      <c r="P72" s="1190">
        <v>1</v>
      </c>
      <c r="Q72" s="1190">
        <v>4.24</v>
      </c>
      <c r="R72" s="1190">
        <v>18.170000000000002</v>
      </c>
      <c r="S72" s="1225">
        <v>12.83</v>
      </c>
      <c r="T72" s="1227"/>
    </row>
    <row r="73" spans="1:20" x14ac:dyDescent="0.3">
      <c r="A73" s="1193">
        <v>71</v>
      </c>
      <c r="B73" s="1194" t="s">
        <v>3031</v>
      </c>
      <c r="C73" s="1195">
        <v>82</v>
      </c>
      <c r="D73" s="1196">
        <v>70</v>
      </c>
      <c r="E73" s="1195">
        <v>14</v>
      </c>
      <c r="F73" s="1195">
        <v>1048</v>
      </c>
      <c r="G73" s="1195">
        <v>51</v>
      </c>
      <c r="H73" s="1195">
        <v>18.71</v>
      </c>
      <c r="I73" s="1195">
        <v>2</v>
      </c>
      <c r="J73" s="1195">
        <v>0</v>
      </c>
      <c r="K73" s="1196">
        <v>191.3</v>
      </c>
      <c r="L73" s="1195">
        <v>21</v>
      </c>
      <c r="M73" s="1195">
        <v>818</v>
      </c>
      <c r="N73" s="1195">
        <v>53</v>
      </c>
      <c r="O73" s="1195" t="s">
        <v>3032</v>
      </c>
      <c r="P73" s="1195">
        <v>1</v>
      </c>
      <c r="Q73" s="1195">
        <v>4.2699999999999996</v>
      </c>
      <c r="R73" s="1195">
        <v>21.68</v>
      </c>
      <c r="S73" s="1197">
        <v>15.43</v>
      </c>
      <c r="T73" s="1227"/>
    </row>
    <row r="74" spans="1:20" x14ac:dyDescent="0.3">
      <c r="A74" s="1189">
        <v>72</v>
      </c>
      <c r="B74" s="1190" t="s">
        <v>3033</v>
      </c>
      <c r="C74" s="1190">
        <v>81</v>
      </c>
      <c r="D74" s="1224">
        <v>60</v>
      </c>
      <c r="E74" s="1190">
        <v>13</v>
      </c>
      <c r="F74" s="1190">
        <v>660</v>
      </c>
      <c r="G74" s="1190">
        <v>67</v>
      </c>
      <c r="H74" s="1190">
        <v>14.04</v>
      </c>
      <c r="I74" s="1190">
        <v>2</v>
      </c>
      <c r="J74" s="1190">
        <v>0</v>
      </c>
      <c r="K74" s="1224">
        <v>208</v>
      </c>
      <c r="L74" s="1190">
        <v>12</v>
      </c>
      <c r="M74" s="1190">
        <v>960</v>
      </c>
      <c r="N74" s="1190">
        <v>51</v>
      </c>
      <c r="O74" s="1190" t="s">
        <v>3034</v>
      </c>
      <c r="P74" s="1190">
        <v>1</v>
      </c>
      <c r="Q74" s="1190">
        <v>4.62</v>
      </c>
      <c r="R74" s="1190">
        <v>24.47</v>
      </c>
      <c r="S74" s="1225">
        <v>18.82</v>
      </c>
      <c r="T74" s="1227"/>
    </row>
    <row r="75" spans="1:20" x14ac:dyDescent="0.3">
      <c r="A75" s="1189">
        <v>73</v>
      </c>
      <c r="B75" s="1190" t="s">
        <v>3035</v>
      </c>
      <c r="C75" s="1190">
        <v>79</v>
      </c>
      <c r="D75" s="1224">
        <v>64</v>
      </c>
      <c r="E75" s="1190">
        <v>4</v>
      </c>
      <c r="F75" s="1190">
        <v>400</v>
      </c>
      <c r="G75" s="1190">
        <v>37</v>
      </c>
      <c r="H75" s="1190">
        <v>6.67</v>
      </c>
      <c r="I75" s="1190">
        <v>0</v>
      </c>
      <c r="J75" s="1190">
        <v>0</v>
      </c>
      <c r="K75" s="1224">
        <v>7</v>
      </c>
      <c r="L75" s="1190">
        <v>0</v>
      </c>
      <c r="M75" s="1190">
        <v>58</v>
      </c>
      <c r="N75" s="1190">
        <v>2</v>
      </c>
      <c r="O75" s="1190" t="s">
        <v>3028</v>
      </c>
      <c r="P75" s="1190">
        <v>0</v>
      </c>
      <c r="Q75" s="1190">
        <v>8.2899999999999991</v>
      </c>
      <c r="R75" s="1190">
        <v>21</v>
      </c>
      <c r="S75" s="1225">
        <v>29</v>
      </c>
      <c r="T75" s="1227"/>
    </row>
    <row r="76" spans="1:20" x14ac:dyDescent="0.3">
      <c r="A76" s="1189">
        <v>74</v>
      </c>
      <c r="B76" s="1190" t="s">
        <v>3036</v>
      </c>
      <c r="C76" s="1190">
        <v>77</v>
      </c>
      <c r="D76" s="1224">
        <v>46</v>
      </c>
      <c r="E76" s="1190">
        <v>12</v>
      </c>
      <c r="F76" s="1190">
        <v>245</v>
      </c>
      <c r="G76" s="1190">
        <v>37</v>
      </c>
      <c r="H76" s="1190">
        <v>7.21</v>
      </c>
      <c r="I76" s="1190">
        <v>0</v>
      </c>
      <c r="J76" s="1190">
        <v>0</v>
      </c>
      <c r="K76" s="1228"/>
      <c r="L76" s="1229"/>
      <c r="M76" s="1229"/>
      <c r="N76" s="1229"/>
      <c r="O76" s="1229"/>
      <c r="P76" s="1229"/>
      <c r="Q76" s="1229"/>
      <c r="R76" s="1229"/>
      <c r="S76" s="1230"/>
      <c r="T76" s="1227"/>
    </row>
    <row r="77" spans="1:20" x14ac:dyDescent="0.3">
      <c r="A77" s="1189">
        <v>75</v>
      </c>
      <c r="B77" s="1190" t="s">
        <v>3037</v>
      </c>
      <c r="C77" s="1190">
        <v>76</v>
      </c>
      <c r="D77" s="1224">
        <v>60</v>
      </c>
      <c r="E77" s="1190">
        <v>12</v>
      </c>
      <c r="F77" s="1190">
        <v>546</v>
      </c>
      <c r="G77" s="1190">
        <v>53</v>
      </c>
      <c r="H77" s="1190">
        <v>11.38</v>
      </c>
      <c r="I77" s="1190">
        <v>1</v>
      </c>
      <c r="J77" s="1190">
        <v>0</v>
      </c>
      <c r="K77" s="1224">
        <v>61.4</v>
      </c>
      <c r="L77" s="1190">
        <v>4</v>
      </c>
      <c r="M77" s="1190">
        <v>296</v>
      </c>
      <c r="N77" s="1190">
        <v>9</v>
      </c>
      <c r="O77" s="1190" t="s">
        <v>3038</v>
      </c>
      <c r="P77" s="1190">
        <v>0</v>
      </c>
      <c r="Q77" s="1190">
        <v>4.8</v>
      </c>
      <c r="R77" s="1190">
        <v>41.11</v>
      </c>
      <c r="S77" s="1225">
        <v>32.89</v>
      </c>
      <c r="T77" s="1227"/>
    </row>
    <row r="78" spans="1:20" x14ac:dyDescent="0.3">
      <c r="A78" s="1189">
        <v>76</v>
      </c>
      <c r="B78" s="1190" t="s">
        <v>3039</v>
      </c>
      <c r="C78" s="1190">
        <v>76</v>
      </c>
      <c r="D78" s="1224">
        <v>65</v>
      </c>
      <c r="E78" s="1190">
        <v>6</v>
      </c>
      <c r="F78" s="1190">
        <v>429</v>
      </c>
      <c r="G78" s="1190">
        <v>28</v>
      </c>
      <c r="H78" s="1190">
        <v>7.27</v>
      </c>
      <c r="I78" s="1190">
        <v>0</v>
      </c>
      <c r="J78" s="1190">
        <v>0</v>
      </c>
      <c r="K78" s="1224">
        <v>137.5</v>
      </c>
      <c r="L78" s="1190">
        <v>9</v>
      </c>
      <c r="M78" s="1190">
        <v>663</v>
      </c>
      <c r="N78" s="1190">
        <v>33</v>
      </c>
      <c r="O78" s="1190" t="s">
        <v>3040</v>
      </c>
      <c r="P78" s="1190">
        <v>0</v>
      </c>
      <c r="Q78" s="1190">
        <v>4.8099999999999996</v>
      </c>
      <c r="R78" s="1190">
        <v>25.06</v>
      </c>
      <c r="S78" s="1225">
        <v>20.09</v>
      </c>
      <c r="T78" s="1227"/>
    </row>
    <row r="79" spans="1:20" x14ac:dyDescent="0.3">
      <c r="A79" s="1189">
        <v>77</v>
      </c>
      <c r="B79" s="1190" t="s">
        <v>3041</v>
      </c>
      <c r="C79" s="1190">
        <v>75</v>
      </c>
      <c r="D79" s="1224">
        <v>55</v>
      </c>
      <c r="E79" s="1190">
        <v>16</v>
      </c>
      <c r="F79" s="1190">
        <v>832</v>
      </c>
      <c r="G79" s="1190">
        <v>87</v>
      </c>
      <c r="H79" s="1190">
        <v>21.33</v>
      </c>
      <c r="I79" s="1190">
        <v>2</v>
      </c>
      <c r="J79" s="1190">
        <v>0</v>
      </c>
      <c r="K79" s="1224">
        <v>417.3</v>
      </c>
      <c r="L79" s="1190">
        <v>58</v>
      </c>
      <c r="M79" s="1190">
        <v>1738</v>
      </c>
      <c r="N79" s="1190">
        <v>87</v>
      </c>
      <c r="O79" s="1190" t="s">
        <v>3042</v>
      </c>
      <c r="P79" s="1190">
        <v>1</v>
      </c>
      <c r="Q79" s="1190">
        <v>4.16</v>
      </c>
      <c r="R79" s="1190">
        <v>28.79</v>
      </c>
      <c r="S79" s="1225">
        <v>19.98</v>
      </c>
      <c r="T79" s="1227"/>
    </row>
    <row r="80" spans="1:20" x14ac:dyDescent="0.3">
      <c r="A80" s="1193">
        <v>78</v>
      </c>
      <c r="B80" s="1194" t="s">
        <v>3043</v>
      </c>
      <c r="C80" s="1195">
        <v>75</v>
      </c>
      <c r="D80" s="1196">
        <v>56</v>
      </c>
      <c r="E80" s="1195">
        <v>10</v>
      </c>
      <c r="F80" s="1195">
        <v>619</v>
      </c>
      <c r="G80" s="1195">
        <v>45</v>
      </c>
      <c r="H80" s="1195">
        <v>13.46</v>
      </c>
      <c r="I80" s="1195">
        <v>0</v>
      </c>
      <c r="J80" s="1195">
        <v>0</v>
      </c>
      <c r="K80" s="1196">
        <v>146.1</v>
      </c>
      <c r="L80" s="1195">
        <v>5</v>
      </c>
      <c r="M80" s="1195">
        <v>847</v>
      </c>
      <c r="N80" s="1195">
        <v>39</v>
      </c>
      <c r="O80" s="1195" t="s">
        <v>2946</v>
      </c>
      <c r="P80" s="1195">
        <v>0</v>
      </c>
      <c r="Q80" s="1195">
        <v>5.79</v>
      </c>
      <c r="R80" s="1195">
        <v>22.49</v>
      </c>
      <c r="S80" s="1197">
        <v>21.72</v>
      </c>
      <c r="T80" s="1227"/>
    </row>
    <row r="81" spans="1:20" x14ac:dyDescent="0.3">
      <c r="A81" s="1189">
        <v>79</v>
      </c>
      <c r="B81" s="1190" t="s">
        <v>3044</v>
      </c>
      <c r="C81" s="1190">
        <v>71</v>
      </c>
      <c r="D81" s="1224">
        <v>52</v>
      </c>
      <c r="E81" s="1190">
        <v>23</v>
      </c>
      <c r="F81" s="1190">
        <v>374</v>
      </c>
      <c r="G81" s="1190">
        <v>32</v>
      </c>
      <c r="H81" s="1190">
        <v>12.9</v>
      </c>
      <c r="I81" s="1190">
        <v>0</v>
      </c>
      <c r="J81" s="1190">
        <v>0</v>
      </c>
      <c r="K81" s="1224">
        <v>64.099999999999994</v>
      </c>
      <c r="L81" s="1190">
        <v>4</v>
      </c>
      <c r="M81" s="1190">
        <v>263</v>
      </c>
      <c r="N81" s="1190">
        <v>16</v>
      </c>
      <c r="O81" s="1190" t="s">
        <v>3045</v>
      </c>
      <c r="P81" s="1190">
        <v>0</v>
      </c>
      <c r="Q81" s="1190">
        <v>4.0999999999999996</v>
      </c>
      <c r="R81" s="1190">
        <v>24.06</v>
      </c>
      <c r="S81" s="1225">
        <v>16.440000000000001</v>
      </c>
      <c r="T81" s="1227"/>
    </row>
    <row r="82" spans="1:20" x14ac:dyDescent="0.3">
      <c r="A82" s="1193">
        <v>80</v>
      </c>
      <c r="B82" s="1194" t="s">
        <v>3046</v>
      </c>
      <c r="C82" s="1195">
        <v>71</v>
      </c>
      <c r="D82" s="1196">
        <v>42</v>
      </c>
      <c r="E82" s="1195">
        <v>14</v>
      </c>
      <c r="F82" s="1195">
        <v>293</v>
      </c>
      <c r="G82" s="1195">
        <v>40</v>
      </c>
      <c r="H82" s="1195">
        <v>10.46</v>
      </c>
      <c r="I82" s="1195">
        <v>0</v>
      </c>
      <c r="J82" s="1195">
        <v>0</v>
      </c>
      <c r="K82" s="1196">
        <v>246.4</v>
      </c>
      <c r="L82" s="1195">
        <v>12</v>
      </c>
      <c r="M82" s="1195">
        <v>1198</v>
      </c>
      <c r="N82" s="1195">
        <v>48</v>
      </c>
      <c r="O82" s="1195" t="s">
        <v>3047</v>
      </c>
      <c r="P82" s="1195">
        <v>1</v>
      </c>
      <c r="Q82" s="1195">
        <v>4.8600000000000003</v>
      </c>
      <c r="R82" s="1195">
        <v>30.83</v>
      </c>
      <c r="S82" s="1197">
        <v>24.96</v>
      </c>
      <c r="T82" s="1227"/>
    </row>
    <row r="83" spans="1:20" x14ac:dyDescent="0.3">
      <c r="A83" s="1189">
        <v>81</v>
      </c>
      <c r="B83" s="1190" t="s">
        <v>3048</v>
      </c>
      <c r="C83" s="1190">
        <v>69</v>
      </c>
      <c r="D83" s="1224">
        <v>63</v>
      </c>
      <c r="E83" s="1190">
        <v>3</v>
      </c>
      <c r="F83" s="1190">
        <v>781</v>
      </c>
      <c r="G83" s="1190">
        <v>93</v>
      </c>
      <c r="H83" s="1190">
        <v>13.02</v>
      </c>
      <c r="I83" s="1190">
        <v>1</v>
      </c>
      <c r="J83" s="1190">
        <v>0</v>
      </c>
      <c r="K83" s="1224">
        <v>181.2</v>
      </c>
      <c r="L83" s="1190">
        <v>10</v>
      </c>
      <c r="M83" s="1190">
        <v>953</v>
      </c>
      <c r="N83" s="1190">
        <v>38</v>
      </c>
      <c r="O83" s="1190" t="s">
        <v>3049</v>
      </c>
      <c r="P83" s="1190">
        <v>2</v>
      </c>
      <c r="Q83" s="1190">
        <v>5.26</v>
      </c>
      <c r="R83" s="1190">
        <v>28.63</v>
      </c>
      <c r="S83" s="1225">
        <v>25.08</v>
      </c>
      <c r="T83" s="1227"/>
    </row>
    <row r="84" spans="1:20" x14ac:dyDescent="0.3">
      <c r="A84" s="1193">
        <v>82</v>
      </c>
      <c r="B84" s="1194" t="s">
        <v>3050</v>
      </c>
      <c r="C84" s="1195">
        <v>69</v>
      </c>
      <c r="D84" s="1196">
        <v>49</v>
      </c>
      <c r="E84" s="1195">
        <v>16</v>
      </c>
      <c r="F84" s="1195">
        <v>352</v>
      </c>
      <c r="G84" s="1195">
        <v>32</v>
      </c>
      <c r="H84" s="1195">
        <v>10.67</v>
      </c>
      <c r="I84" s="1195">
        <v>0</v>
      </c>
      <c r="J84" s="1195">
        <v>0</v>
      </c>
      <c r="K84" s="1196">
        <v>273.2</v>
      </c>
      <c r="L84" s="1195">
        <v>21</v>
      </c>
      <c r="M84" s="1195">
        <v>1302</v>
      </c>
      <c r="N84" s="1195">
        <v>52</v>
      </c>
      <c r="O84" s="1195" t="s">
        <v>2933</v>
      </c>
      <c r="P84" s="1195">
        <v>0</v>
      </c>
      <c r="Q84" s="1195">
        <v>4.76</v>
      </c>
      <c r="R84" s="1195">
        <v>31.54</v>
      </c>
      <c r="S84" s="1197">
        <v>25.04</v>
      </c>
      <c r="T84" s="1227"/>
    </row>
    <row r="85" spans="1:20" x14ac:dyDescent="0.3">
      <c r="A85" s="1189">
        <v>83</v>
      </c>
      <c r="B85" s="1190" t="s">
        <v>3051</v>
      </c>
      <c r="C85" s="1190">
        <v>68</v>
      </c>
      <c r="D85" s="1224">
        <v>67</v>
      </c>
      <c r="E85" s="1190">
        <v>9</v>
      </c>
      <c r="F85" s="1190">
        <v>2477</v>
      </c>
      <c r="G85" s="1190">
        <v>121</v>
      </c>
      <c r="H85" s="1190">
        <v>42.71</v>
      </c>
      <c r="I85" s="1190">
        <v>16</v>
      </c>
      <c r="J85" s="1190">
        <v>4</v>
      </c>
      <c r="K85" s="1224">
        <v>30</v>
      </c>
      <c r="L85" s="1190">
        <v>2</v>
      </c>
      <c r="M85" s="1190">
        <v>195</v>
      </c>
      <c r="N85" s="1190">
        <v>8</v>
      </c>
      <c r="O85" s="1190" t="s">
        <v>2968</v>
      </c>
      <c r="P85" s="1190">
        <v>0</v>
      </c>
      <c r="Q85" s="1190">
        <v>6.5</v>
      </c>
      <c r="R85" s="1190">
        <v>22.5</v>
      </c>
      <c r="S85" s="1225">
        <v>24.38</v>
      </c>
      <c r="T85" s="1227"/>
    </row>
    <row r="86" spans="1:20" x14ac:dyDescent="0.3">
      <c r="A86" s="1193">
        <v>84</v>
      </c>
      <c r="B86" s="1194" t="s">
        <v>3052</v>
      </c>
      <c r="C86" s="1195">
        <v>68</v>
      </c>
      <c r="D86" s="1196">
        <v>63</v>
      </c>
      <c r="E86" s="1195">
        <v>16</v>
      </c>
      <c r="F86" s="1195">
        <v>865</v>
      </c>
      <c r="G86" s="1195">
        <v>77</v>
      </c>
      <c r="H86" s="1195">
        <v>18.399999999999999</v>
      </c>
      <c r="I86" s="1195">
        <v>4</v>
      </c>
      <c r="J86" s="1195">
        <v>0</v>
      </c>
      <c r="K86" s="1196">
        <v>184.4</v>
      </c>
      <c r="L86" s="1195">
        <v>18</v>
      </c>
      <c r="M86" s="1195">
        <v>838</v>
      </c>
      <c r="N86" s="1195">
        <v>56</v>
      </c>
      <c r="O86" s="1195" t="s">
        <v>3053</v>
      </c>
      <c r="P86" s="1195">
        <v>0</v>
      </c>
      <c r="Q86" s="1195">
        <v>4.54</v>
      </c>
      <c r="R86" s="1195">
        <v>19.79</v>
      </c>
      <c r="S86" s="1197">
        <v>14.96</v>
      </c>
      <c r="T86" s="1227"/>
    </row>
    <row r="87" spans="1:20" x14ac:dyDescent="0.3">
      <c r="A87" s="1189">
        <v>85</v>
      </c>
      <c r="B87" s="1190" t="s">
        <v>3054</v>
      </c>
      <c r="C87" s="1190">
        <v>66</v>
      </c>
      <c r="D87" s="1224">
        <v>62</v>
      </c>
      <c r="E87" s="1190">
        <v>30</v>
      </c>
      <c r="F87" s="1190">
        <v>1074</v>
      </c>
      <c r="G87" s="1190">
        <v>48</v>
      </c>
      <c r="H87" s="1190">
        <v>33.56</v>
      </c>
      <c r="I87" s="1190">
        <v>0</v>
      </c>
      <c r="J87" s="1190">
        <v>0</v>
      </c>
      <c r="K87" s="1224">
        <v>180.4</v>
      </c>
      <c r="L87" s="1190">
        <v>17</v>
      </c>
      <c r="M87" s="1190">
        <v>684</v>
      </c>
      <c r="N87" s="1190">
        <v>41</v>
      </c>
      <c r="O87" s="1190" t="s">
        <v>2915</v>
      </c>
      <c r="P87" s="1190">
        <v>0</v>
      </c>
      <c r="Q87" s="1190">
        <v>3.79</v>
      </c>
      <c r="R87" s="1190">
        <v>26.44</v>
      </c>
      <c r="S87" s="1225">
        <v>16.68</v>
      </c>
      <c r="T87" s="1227"/>
    </row>
    <row r="88" spans="1:20" x14ac:dyDescent="0.3">
      <c r="A88" s="1193">
        <v>86</v>
      </c>
      <c r="B88" s="1194" t="s">
        <v>3055</v>
      </c>
      <c r="C88" s="1195">
        <v>66</v>
      </c>
      <c r="D88" s="1196">
        <v>52</v>
      </c>
      <c r="E88" s="1195">
        <v>11</v>
      </c>
      <c r="F88" s="1195">
        <v>492</v>
      </c>
      <c r="G88" s="1195">
        <v>75</v>
      </c>
      <c r="H88" s="1195">
        <v>12</v>
      </c>
      <c r="I88" s="1195">
        <v>1</v>
      </c>
      <c r="J88" s="1195">
        <v>0</v>
      </c>
      <c r="K88" s="1196">
        <v>149.4</v>
      </c>
      <c r="L88" s="1195">
        <v>7</v>
      </c>
      <c r="M88" s="1195">
        <v>832</v>
      </c>
      <c r="N88" s="1195">
        <v>22</v>
      </c>
      <c r="O88" s="1195" t="s">
        <v>2940</v>
      </c>
      <c r="P88" s="1195">
        <v>0</v>
      </c>
      <c r="Q88" s="1195">
        <v>5.56</v>
      </c>
      <c r="R88" s="1195">
        <v>40.82</v>
      </c>
      <c r="S88" s="1197">
        <v>37.82</v>
      </c>
      <c r="T88" s="1227"/>
    </row>
    <row r="89" spans="1:20" x14ac:dyDescent="0.3">
      <c r="A89" s="1189">
        <v>87</v>
      </c>
      <c r="B89" s="1190" t="s">
        <v>3056</v>
      </c>
      <c r="C89" s="1190">
        <v>65</v>
      </c>
      <c r="D89" s="1224">
        <v>54</v>
      </c>
      <c r="E89" s="1190">
        <v>14</v>
      </c>
      <c r="F89" s="1190">
        <v>1233</v>
      </c>
      <c r="G89" s="1190">
        <v>121</v>
      </c>
      <c r="H89" s="1190">
        <v>30.83</v>
      </c>
      <c r="I89" s="1190">
        <v>4</v>
      </c>
      <c r="J89" s="1190">
        <v>1</v>
      </c>
      <c r="K89" s="1224">
        <v>21</v>
      </c>
      <c r="L89" s="1190">
        <v>6</v>
      </c>
      <c r="M89" s="1190">
        <v>68</v>
      </c>
      <c r="N89" s="1190">
        <v>8</v>
      </c>
      <c r="O89" s="1190" t="s">
        <v>3057</v>
      </c>
      <c r="P89" s="1190">
        <v>0</v>
      </c>
      <c r="Q89" s="1190">
        <v>3.24</v>
      </c>
      <c r="R89" s="1190">
        <v>15.75</v>
      </c>
      <c r="S89" s="1207">
        <v>8.5</v>
      </c>
      <c r="T89" s="1227"/>
    </row>
    <row r="90" spans="1:20" x14ac:dyDescent="0.3">
      <c r="A90" s="1189">
        <v>88</v>
      </c>
      <c r="B90" s="1190" t="s">
        <v>3058</v>
      </c>
      <c r="C90" s="1190">
        <v>65</v>
      </c>
      <c r="D90" s="1224">
        <v>55</v>
      </c>
      <c r="E90" s="1190">
        <v>16</v>
      </c>
      <c r="F90" s="1190">
        <v>1159</v>
      </c>
      <c r="G90" s="1190">
        <v>112</v>
      </c>
      <c r="H90" s="1190">
        <v>29.72</v>
      </c>
      <c r="I90" s="1190">
        <v>2</v>
      </c>
      <c r="J90" s="1190">
        <v>4</v>
      </c>
      <c r="K90" s="1224">
        <v>230</v>
      </c>
      <c r="L90" s="1190">
        <v>30</v>
      </c>
      <c r="M90" s="1190">
        <v>890</v>
      </c>
      <c r="N90" s="1190">
        <v>51</v>
      </c>
      <c r="O90" s="1190" t="s">
        <v>2970</v>
      </c>
      <c r="P90" s="1190">
        <v>0</v>
      </c>
      <c r="Q90" s="1190">
        <v>3.87</v>
      </c>
      <c r="R90" s="1190">
        <v>27.06</v>
      </c>
      <c r="S90" s="1225">
        <v>17.45</v>
      </c>
      <c r="T90" s="1227"/>
    </row>
    <row r="91" spans="1:20" x14ac:dyDescent="0.3">
      <c r="A91" s="1189">
        <v>89</v>
      </c>
      <c r="B91" s="1190" t="s">
        <v>3059</v>
      </c>
      <c r="C91" s="1190">
        <v>65</v>
      </c>
      <c r="D91" s="1224">
        <v>40</v>
      </c>
      <c r="E91" s="1190">
        <v>12</v>
      </c>
      <c r="F91" s="1190">
        <v>251</v>
      </c>
      <c r="G91" s="1190">
        <v>25</v>
      </c>
      <c r="H91" s="1190">
        <v>8.9600000000000009</v>
      </c>
      <c r="I91" s="1190">
        <v>0</v>
      </c>
      <c r="J91" s="1190">
        <v>0</v>
      </c>
      <c r="K91" s="1224">
        <v>64</v>
      </c>
      <c r="L91" s="1190">
        <v>5</v>
      </c>
      <c r="M91" s="1190">
        <v>343</v>
      </c>
      <c r="N91" s="1190">
        <v>11</v>
      </c>
      <c r="O91" s="1190" t="s">
        <v>3060</v>
      </c>
      <c r="P91" s="1190">
        <v>0</v>
      </c>
      <c r="Q91" s="1190">
        <v>5.36</v>
      </c>
      <c r="R91" s="1190">
        <v>34.909999999999997</v>
      </c>
      <c r="S91" s="1225">
        <v>31.18</v>
      </c>
      <c r="T91" s="1227"/>
    </row>
    <row r="92" spans="1:20" x14ac:dyDescent="0.3">
      <c r="A92" s="1189">
        <v>90</v>
      </c>
      <c r="B92" s="1190" t="s">
        <v>3061</v>
      </c>
      <c r="C92" s="1190">
        <v>65</v>
      </c>
      <c r="D92" s="1224">
        <v>30</v>
      </c>
      <c r="E92" s="1190">
        <v>13</v>
      </c>
      <c r="F92" s="1190">
        <v>132</v>
      </c>
      <c r="G92" s="1190">
        <v>21</v>
      </c>
      <c r="H92" s="1190">
        <v>7.76</v>
      </c>
      <c r="I92" s="1190">
        <v>0</v>
      </c>
      <c r="J92" s="1190">
        <v>0</v>
      </c>
      <c r="K92" s="1224">
        <v>174.3</v>
      </c>
      <c r="L92" s="1190">
        <v>15</v>
      </c>
      <c r="M92" s="1190">
        <v>976</v>
      </c>
      <c r="N92" s="1190">
        <v>39</v>
      </c>
      <c r="O92" s="1190" t="s">
        <v>3062</v>
      </c>
      <c r="P92" s="1190">
        <v>0</v>
      </c>
      <c r="Q92" s="1190">
        <v>5.59</v>
      </c>
      <c r="R92" s="1190">
        <v>26.85</v>
      </c>
      <c r="S92" s="1225">
        <v>25.03</v>
      </c>
      <c r="T92" s="1227"/>
    </row>
    <row r="93" spans="1:20" x14ac:dyDescent="0.3">
      <c r="A93" s="1189">
        <v>91</v>
      </c>
      <c r="B93" s="1190" t="s">
        <v>3063</v>
      </c>
      <c r="C93" s="1190">
        <v>65</v>
      </c>
      <c r="D93" s="1224">
        <v>41</v>
      </c>
      <c r="E93" s="1190">
        <v>10</v>
      </c>
      <c r="F93" s="1190">
        <v>57</v>
      </c>
      <c r="G93" s="1190">
        <v>9</v>
      </c>
      <c r="H93" s="1190">
        <v>1.84</v>
      </c>
      <c r="I93" s="1190">
        <v>0</v>
      </c>
      <c r="J93" s="1190">
        <v>0</v>
      </c>
      <c r="K93" s="1224">
        <v>162.30000000000001</v>
      </c>
      <c r="L93" s="1190">
        <v>5</v>
      </c>
      <c r="M93" s="1190">
        <v>947</v>
      </c>
      <c r="N93" s="1190">
        <v>46</v>
      </c>
      <c r="O93" s="1190" t="s">
        <v>3064</v>
      </c>
      <c r="P93" s="1190">
        <v>1</v>
      </c>
      <c r="Q93" s="1190">
        <v>5.83</v>
      </c>
      <c r="R93" s="1190">
        <v>21.2</v>
      </c>
      <c r="S93" s="1225">
        <v>20.59</v>
      </c>
      <c r="T93" s="1227"/>
    </row>
    <row r="94" spans="1:20" x14ac:dyDescent="0.3">
      <c r="A94" s="1193">
        <v>92</v>
      </c>
      <c r="B94" s="1194" t="s">
        <v>3065</v>
      </c>
      <c r="C94" s="1195">
        <v>64</v>
      </c>
      <c r="D94" s="1196">
        <v>63</v>
      </c>
      <c r="E94" s="1195">
        <v>21</v>
      </c>
      <c r="F94" s="1195">
        <v>1709</v>
      </c>
      <c r="G94" s="1195">
        <v>111</v>
      </c>
      <c r="H94" s="1195">
        <v>40.69</v>
      </c>
      <c r="I94" s="1195">
        <v>7</v>
      </c>
      <c r="J94" s="1195">
        <v>3</v>
      </c>
      <c r="K94" s="1196">
        <v>29</v>
      </c>
      <c r="L94" s="1195">
        <v>2</v>
      </c>
      <c r="M94" s="1195">
        <v>184</v>
      </c>
      <c r="N94" s="1195">
        <v>11</v>
      </c>
      <c r="O94" s="1195" t="s">
        <v>2993</v>
      </c>
      <c r="P94" s="1195">
        <v>0</v>
      </c>
      <c r="Q94" s="1195">
        <v>6.34</v>
      </c>
      <c r="R94" s="1195">
        <v>15.82</v>
      </c>
      <c r="S94" s="1197">
        <v>16.73</v>
      </c>
      <c r="T94" s="1227"/>
    </row>
    <row r="95" spans="1:20" x14ac:dyDescent="0.3">
      <c r="A95" s="1193">
        <v>93</v>
      </c>
      <c r="B95" s="1194" t="s">
        <v>3066</v>
      </c>
      <c r="C95" s="1195">
        <v>64</v>
      </c>
      <c r="D95" s="1196">
        <v>44</v>
      </c>
      <c r="E95" s="1195">
        <v>16</v>
      </c>
      <c r="F95" s="1195">
        <v>301</v>
      </c>
      <c r="G95" s="1195">
        <v>67</v>
      </c>
      <c r="H95" s="1195">
        <v>10.75</v>
      </c>
      <c r="I95" s="1195">
        <v>1</v>
      </c>
      <c r="J95" s="1195">
        <v>0</v>
      </c>
      <c r="K95" s="1196">
        <v>186</v>
      </c>
      <c r="L95" s="1195">
        <v>16</v>
      </c>
      <c r="M95" s="1195">
        <v>923</v>
      </c>
      <c r="N95" s="1195">
        <v>40</v>
      </c>
      <c r="O95" s="1195" t="s">
        <v>3005</v>
      </c>
      <c r="P95" s="1195">
        <v>0</v>
      </c>
      <c r="Q95" s="1195">
        <v>4.96</v>
      </c>
      <c r="R95" s="1195">
        <v>27.9</v>
      </c>
      <c r="S95" s="1197">
        <v>23.08</v>
      </c>
      <c r="T95" s="1227"/>
    </row>
    <row r="96" spans="1:20" x14ac:dyDescent="0.3">
      <c r="A96" s="1189">
        <v>94</v>
      </c>
      <c r="B96" s="1190" t="s">
        <v>3067</v>
      </c>
      <c r="C96" s="1190">
        <v>61</v>
      </c>
      <c r="D96" s="1224">
        <v>58</v>
      </c>
      <c r="E96" s="1190">
        <v>3</v>
      </c>
      <c r="F96" s="1190">
        <v>883</v>
      </c>
      <c r="G96" s="1190">
        <v>93</v>
      </c>
      <c r="H96" s="1190">
        <v>16.05</v>
      </c>
      <c r="I96" s="1190">
        <v>3</v>
      </c>
      <c r="J96" s="1190">
        <v>0</v>
      </c>
      <c r="K96" s="1224">
        <v>154.19999999999999</v>
      </c>
      <c r="L96" s="1190">
        <v>6</v>
      </c>
      <c r="M96" s="1190">
        <v>754</v>
      </c>
      <c r="N96" s="1190">
        <v>22</v>
      </c>
      <c r="O96" s="1190" t="s">
        <v>3003</v>
      </c>
      <c r="P96" s="1190">
        <v>0</v>
      </c>
      <c r="Q96" s="1190">
        <v>4.8899999999999997</v>
      </c>
      <c r="R96" s="1190">
        <v>42.09</v>
      </c>
      <c r="S96" s="1225">
        <v>34.270000000000003</v>
      </c>
      <c r="T96" s="1227"/>
    </row>
    <row r="97" spans="1:20" x14ac:dyDescent="0.3">
      <c r="A97" s="1193">
        <v>95</v>
      </c>
      <c r="B97" s="1194" t="s">
        <v>3068</v>
      </c>
      <c r="C97" s="1195">
        <v>60</v>
      </c>
      <c r="D97" s="1196">
        <v>45</v>
      </c>
      <c r="E97" s="1195">
        <v>11</v>
      </c>
      <c r="F97" s="1195">
        <v>573</v>
      </c>
      <c r="G97" s="1195">
        <v>62</v>
      </c>
      <c r="H97" s="1195">
        <v>16.850000000000001</v>
      </c>
      <c r="I97" s="1195">
        <v>1</v>
      </c>
      <c r="J97" s="1195">
        <v>0</v>
      </c>
      <c r="K97" s="1196">
        <v>198</v>
      </c>
      <c r="L97" s="1195">
        <v>12</v>
      </c>
      <c r="M97" s="1195">
        <v>969</v>
      </c>
      <c r="N97" s="1195">
        <v>43</v>
      </c>
      <c r="O97" s="1195" t="s">
        <v>3019</v>
      </c>
      <c r="P97" s="1195">
        <v>0</v>
      </c>
      <c r="Q97" s="1195">
        <v>4.8899999999999997</v>
      </c>
      <c r="R97" s="1195">
        <v>27.63</v>
      </c>
      <c r="S97" s="1197">
        <v>22.53</v>
      </c>
      <c r="T97" s="1227"/>
    </row>
    <row r="98" spans="1:20" x14ac:dyDescent="0.3">
      <c r="A98" s="1189">
        <v>96</v>
      </c>
      <c r="B98" s="1190" t="s">
        <v>3069</v>
      </c>
      <c r="C98" s="1190">
        <v>59</v>
      </c>
      <c r="D98" s="1224">
        <v>55</v>
      </c>
      <c r="E98" s="1190">
        <v>3</v>
      </c>
      <c r="F98" s="1190">
        <v>423</v>
      </c>
      <c r="G98" s="1190">
        <v>44</v>
      </c>
      <c r="H98" s="1190">
        <v>8.1300000000000008</v>
      </c>
      <c r="I98" s="1190">
        <v>0</v>
      </c>
      <c r="J98" s="1190">
        <v>0</v>
      </c>
      <c r="K98" s="1224">
        <v>51.5</v>
      </c>
      <c r="L98" s="1190">
        <v>3</v>
      </c>
      <c r="M98" s="1190">
        <v>337</v>
      </c>
      <c r="N98" s="1190">
        <v>11</v>
      </c>
      <c r="O98" s="1190" t="s">
        <v>3070</v>
      </c>
      <c r="P98" s="1190">
        <v>0</v>
      </c>
      <c r="Q98" s="1190">
        <v>6.5</v>
      </c>
      <c r="R98" s="1190">
        <v>28.27</v>
      </c>
      <c r="S98" s="1225">
        <v>30.64</v>
      </c>
      <c r="T98" s="1227"/>
    </row>
    <row r="99" spans="1:20" x14ac:dyDescent="0.3">
      <c r="A99" s="1189">
        <v>97</v>
      </c>
      <c r="B99" s="1190" t="s">
        <v>3071</v>
      </c>
      <c r="C99" s="1190">
        <v>59</v>
      </c>
      <c r="D99" s="1224">
        <v>48</v>
      </c>
      <c r="E99" s="1190">
        <v>11</v>
      </c>
      <c r="F99" s="1190">
        <v>253</v>
      </c>
      <c r="G99" s="1190">
        <v>26</v>
      </c>
      <c r="H99" s="1190">
        <v>6.84</v>
      </c>
      <c r="I99" s="1190">
        <v>0</v>
      </c>
      <c r="J99" s="1190">
        <v>0</v>
      </c>
      <c r="K99" s="1224">
        <v>13</v>
      </c>
      <c r="L99" s="1190">
        <v>0</v>
      </c>
      <c r="M99" s="1190">
        <v>77</v>
      </c>
      <c r="N99" s="1190">
        <v>2</v>
      </c>
      <c r="O99" s="1190" t="s">
        <v>3072</v>
      </c>
      <c r="P99" s="1190">
        <v>0</v>
      </c>
      <c r="Q99" s="1190">
        <v>5.92</v>
      </c>
      <c r="R99" s="1190">
        <v>39</v>
      </c>
      <c r="S99" s="1225">
        <v>38.5</v>
      </c>
      <c r="T99" s="1227"/>
    </row>
    <row r="100" spans="1:20" x14ac:dyDescent="0.3">
      <c r="A100" s="1189">
        <v>98</v>
      </c>
      <c r="B100" s="1190" t="s">
        <v>3073</v>
      </c>
      <c r="C100" s="1190">
        <v>58</v>
      </c>
      <c r="D100" s="1224">
        <v>46</v>
      </c>
      <c r="E100" s="1190">
        <v>7</v>
      </c>
      <c r="F100" s="1190">
        <v>1238</v>
      </c>
      <c r="G100" s="1190">
        <v>99</v>
      </c>
      <c r="H100" s="1190">
        <v>31.74</v>
      </c>
      <c r="I100" s="1190">
        <v>9</v>
      </c>
      <c r="J100" s="1190">
        <v>0</v>
      </c>
      <c r="K100" s="1224">
        <v>9</v>
      </c>
      <c r="L100" s="1190">
        <v>0</v>
      </c>
      <c r="M100" s="1190">
        <v>45</v>
      </c>
      <c r="N100" s="1190">
        <v>2</v>
      </c>
      <c r="O100" s="1190" t="s">
        <v>3072</v>
      </c>
      <c r="P100" s="1190">
        <v>0</v>
      </c>
      <c r="Q100" s="1190">
        <v>5</v>
      </c>
      <c r="R100" s="1190">
        <v>27</v>
      </c>
      <c r="S100" s="1225">
        <v>22.5</v>
      </c>
      <c r="T100" s="1227"/>
    </row>
    <row r="101" spans="1:20" x14ac:dyDescent="0.3">
      <c r="A101" s="1189">
        <v>99</v>
      </c>
      <c r="B101" s="1190" t="s">
        <v>3074</v>
      </c>
      <c r="C101" s="1190">
        <v>58</v>
      </c>
      <c r="D101" s="1224">
        <v>48</v>
      </c>
      <c r="E101" s="1190">
        <v>11</v>
      </c>
      <c r="F101" s="1190">
        <v>929</v>
      </c>
      <c r="G101" s="1190">
        <v>74</v>
      </c>
      <c r="H101" s="1190">
        <v>25.11</v>
      </c>
      <c r="I101" s="1190">
        <v>3</v>
      </c>
      <c r="J101" s="1190">
        <v>0</v>
      </c>
      <c r="K101" s="1224">
        <v>213.3</v>
      </c>
      <c r="L101" s="1190">
        <v>28</v>
      </c>
      <c r="M101" s="1190">
        <v>884</v>
      </c>
      <c r="N101" s="1190">
        <v>56</v>
      </c>
      <c r="O101" s="1190" t="s">
        <v>2958</v>
      </c>
      <c r="P101" s="1190">
        <v>0</v>
      </c>
      <c r="Q101" s="1190">
        <v>4.1399999999999997</v>
      </c>
      <c r="R101" s="1190">
        <v>22.88</v>
      </c>
      <c r="S101" s="1225">
        <v>15.79</v>
      </c>
      <c r="T101" s="1227"/>
    </row>
    <row r="102" spans="1:20" x14ac:dyDescent="0.3">
      <c r="A102" s="1189">
        <v>100</v>
      </c>
      <c r="B102" s="1190" t="s">
        <v>3075</v>
      </c>
      <c r="C102" s="1190">
        <v>58</v>
      </c>
      <c r="D102" s="1224">
        <v>45</v>
      </c>
      <c r="E102" s="1190">
        <v>12</v>
      </c>
      <c r="F102" s="1190">
        <v>523</v>
      </c>
      <c r="G102" s="1190">
        <v>34</v>
      </c>
      <c r="H102" s="1190">
        <v>15.85</v>
      </c>
      <c r="I102" s="1190">
        <v>0</v>
      </c>
      <c r="J102" s="1190">
        <v>0</v>
      </c>
      <c r="K102" s="1224">
        <v>21</v>
      </c>
      <c r="L102" s="1190">
        <v>1</v>
      </c>
      <c r="M102" s="1190">
        <v>104</v>
      </c>
      <c r="N102" s="1190">
        <v>5</v>
      </c>
      <c r="O102" s="1190" t="s">
        <v>3076</v>
      </c>
      <c r="P102" s="1190">
        <v>0</v>
      </c>
      <c r="Q102" s="1190">
        <v>4.95</v>
      </c>
      <c r="R102" s="1190">
        <v>25.2</v>
      </c>
      <c r="S102" s="1225">
        <v>20.8</v>
      </c>
      <c r="T102" s="1227"/>
    </row>
    <row r="103" spans="1:20" x14ac:dyDescent="0.3">
      <c r="A103" s="1189">
        <v>101</v>
      </c>
      <c r="B103" s="1190" t="s">
        <v>3077</v>
      </c>
      <c r="C103" s="1190">
        <v>57</v>
      </c>
      <c r="D103" s="1224">
        <v>55</v>
      </c>
      <c r="E103" s="1190">
        <v>4</v>
      </c>
      <c r="F103" s="1190">
        <v>882</v>
      </c>
      <c r="G103" s="1190">
        <v>56</v>
      </c>
      <c r="H103" s="1190">
        <v>17.29</v>
      </c>
      <c r="I103" s="1190">
        <v>1</v>
      </c>
      <c r="J103" s="1190">
        <v>0</v>
      </c>
      <c r="K103" s="1224">
        <v>7</v>
      </c>
      <c r="L103" s="1190">
        <v>0</v>
      </c>
      <c r="M103" s="1190">
        <v>23</v>
      </c>
      <c r="N103" s="1190">
        <v>1</v>
      </c>
      <c r="O103" s="1190" t="s">
        <v>3078</v>
      </c>
      <c r="P103" s="1190">
        <v>0</v>
      </c>
      <c r="Q103" s="1190">
        <v>3.29</v>
      </c>
      <c r="R103" s="1190">
        <v>42</v>
      </c>
      <c r="S103" s="1225">
        <v>23</v>
      </c>
      <c r="T103" s="1227"/>
    </row>
    <row r="104" spans="1:20" x14ac:dyDescent="0.3">
      <c r="A104" s="1189">
        <v>102</v>
      </c>
      <c r="B104" s="1190" t="s">
        <v>3079</v>
      </c>
      <c r="C104" s="1190">
        <v>57</v>
      </c>
      <c r="D104" s="1224">
        <v>39</v>
      </c>
      <c r="E104" s="1190">
        <v>12</v>
      </c>
      <c r="F104" s="1190">
        <v>786</v>
      </c>
      <c r="G104" s="1190">
        <v>100</v>
      </c>
      <c r="H104" s="1190">
        <v>29.11</v>
      </c>
      <c r="I104" s="1190">
        <v>2</v>
      </c>
      <c r="J104" s="1190">
        <v>1</v>
      </c>
      <c r="K104" s="1224">
        <v>296.39999999999998</v>
      </c>
      <c r="L104" s="1190">
        <v>43</v>
      </c>
      <c r="M104" s="1190">
        <v>1095</v>
      </c>
      <c r="N104" s="1190">
        <v>77</v>
      </c>
      <c r="O104" s="1190" t="s">
        <v>3080</v>
      </c>
      <c r="P104" s="1190">
        <v>1</v>
      </c>
      <c r="Q104" s="1190">
        <v>3.69</v>
      </c>
      <c r="R104" s="1190">
        <v>23.12</v>
      </c>
      <c r="S104" s="1225">
        <v>14.22</v>
      </c>
      <c r="T104" s="1227"/>
    </row>
    <row r="105" spans="1:20" x14ac:dyDescent="0.3">
      <c r="A105" s="1189">
        <v>103</v>
      </c>
      <c r="B105" s="1190" t="s">
        <v>3081</v>
      </c>
      <c r="C105" s="1190">
        <v>57</v>
      </c>
      <c r="D105" s="1224">
        <v>42</v>
      </c>
      <c r="E105" s="1190">
        <v>14</v>
      </c>
      <c r="F105" s="1190">
        <v>439</v>
      </c>
      <c r="G105" s="1190">
        <v>34</v>
      </c>
      <c r="H105" s="1190">
        <v>15.68</v>
      </c>
      <c r="I105" s="1190">
        <v>0</v>
      </c>
      <c r="J105" s="1190">
        <v>0</v>
      </c>
      <c r="K105" s="1224">
        <v>2</v>
      </c>
      <c r="L105" s="1190">
        <v>0</v>
      </c>
      <c r="M105" s="1190">
        <v>19</v>
      </c>
      <c r="N105" s="1190">
        <v>1</v>
      </c>
      <c r="O105" s="1190" t="s">
        <v>3082</v>
      </c>
      <c r="P105" s="1190">
        <v>0</v>
      </c>
      <c r="Q105" s="1190">
        <v>9.5</v>
      </c>
      <c r="R105" s="1190">
        <v>12</v>
      </c>
      <c r="S105" s="1225">
        <v>19</v>
      </c>
      <c r="T105" s="1227"/>
    </row>
    <row r="106" spans="1:20" x14ac:dyDescent="0.3">
      <c r="A106" s="1189">
        <v>104</v>
      </c>
      <c r="B106" s="1190" t="s">
        <v>3083</v>
      </c>
      <c r="C106" s="1190">
        <v>57</v>
      </c>
      <c r="D106" s="1224">
        <v>47</v>
      </c>
      <c r="E106" s="1190">
        <v>11</v>
      </c>
      <c r="F106" s="1190">
        <v>280</v>
      </c>
      <c r="G106" s="1190">
        <v>34</v>
      </c>
      <c r="H106" s="1190">
        <v>7.78</v>
      </c>
      <c r="I106" s="1190">
        <v>0</v>
      </c>
      <c r="J106" s="1190">
        <v>0</v>
      </c>
      <c r="K106" s="1224">
        <v>162.1</v>
      </c>
      <c r="L106" s="1190">
        <v>16</v>
      </c>
      <c r="M106" s="1190">
        <v>813</v>
      </c>
      <c r="N106" s="1190">
        <v>51</v>
      </c>
      <c r="O106" s="1190" t="s">
        <v>3084</v>
      </c>
      <c r="P106" s="1190">
        <v>0</v>
      </c>
      <c r="Q106" s="1190">
        <v>5.01</v>
      </c>
      <c r="R106" s="1190">
        <v>19.079999999999998</v>
      </c>
      <c r="S106" s="1225">
        <v>15.94</v>
      </c>
      <c r="T106" s="1227"/>
    </row>
    <row r="107" spans="1:20" x14ac:dyDescent="0.3">
      <c r="A107" s="1189">
        <v>105</v>
      </c>
      <c r="B107" s="1190" t="s">
        <v>3085</v>
      </c>
      <c r="C107" s="1190">
        <v>56</v>
      </c>
      <c r="D107" s="1224">
        <v>48</v>
      </c>
      <c r="E107" s="1190">
        <v>9</v>
      </c>
      <c r="F107" s="1190">
        <v>431</v>
      </c>
      <c r="G107" s="1190">
        <v>30</v>
      </c>
      <c r="H107" s="1190">
        <v>11.05</v>
      </c>
      <c r="I107" s="1190">
        <v>0</v>
      </c>
      <c r="J107" s="1190">
        <v>0</v>
      </c>
      <c r="K107" s="1224">
        <v>146.1</v>
      </c>
      <c r="L107" s="1190">
        <v>7</v>
      </c>
      <c r="M107" s="1190">
        <v>704</v>
      </c>
      <c r="N107" s="1190">
        <v>41</v>
      </c>
      <c r="O107" s="1190" t="s">
        <v>3086</v>
      </c>
      <c r="P107" s="1190">
        <v>1</v>
      </c>
      <c r="Q107" s="1190">
        <v>4.82</v>
      </c>
      <c r="R107" s="1190">
        <v>21.39</v>
      </c>
      <c r="S107" s="1225">
        <v>17.170000000000002</v>
      </c>
      <c r="T107" s="1227"/>
    </row>
    <row r="108" spans="1:20" x14ac:dyDescent="0.3">
      <c r="A108" s="1189">
        <v>106</v>
      </c>
      <c r="B108" s="1190" t="s">
        <v>3087</v>
      </c>
      <c r="C108" s="1190">
        <v>56</v>
      </c>
      <c r="D108" s="1224">
        <v>39</v>
      </c>
      <c r="E108" s="1190">
        <v>7</v>
      </c>
      <c r="F108" s="1190">
        <v>400</v>
      </c>
      <c r="G108" s="1190">
        <v>68</v>
      </c>
      <c r="H108" s="1190">
        <v>12.5</v>
      </c>
      <c r="I108" s="1190">
        <v>1</v>
      </c>
      <c r="J108" s="1190">
        <v>0</v>
      </c>
      <c r="K108" s="1224">
        <v>200.2</v>
      </c>
      <c r="L108" s="1190">
        <v>18</v>
      </c>
      <c r="M108" s="1190">
        <v>987</v>
      </c>
      <c r="N108" s="1190">
        <v>42</v>
      </c>
      <c r="O108" s="1190" t="s">
        <v>2950</v>
      </c>
      <c r="P108" s="1190">
        <v>0</v>
      </c>
      <c r="Q108" s="1190">
        <v>4.93</v>
      </c>
      <c r="R108" s="1190">
        <v>28.62</v>
      </c>
      <c r="S108" s="1225">
        <v>23.5</v>
      </c>
      <c r="T108" s="1227"/>
    </row>
    <row r="109" spans="1:20" x14ac:dyDescent="0.3">
      <c r="A109" s="1189">
        <v>107</v>
      </c>
      <c r="B109" s="1190" t="s">
        <v>3088</v>
      </c>
      <c r="C109" s="1190">
        <v>56</v>
      </c>
      <c r="D109" s="1224">
        <v>48</v>
      </c>
      <c r="E109" s="1190">
        <v>4</v>
      </c>
      <c r="F109" s="1190">
        <v>376</v>
      </c>
      <c r="G109" s="1190">
        <v>48</v>
      </c>
      <c r="H109" s="1190">
        <v>8.5500000000000007</v>
      </c>
      <c r="I109" s="1190">
        <v>0</v>
      </c>
      <c r="J109" s="1190">
        <v>0</v>
      </c>
      <c r="K109" s="1224">
        <v>83</v>
      </c>
      <c r="L109" s="1190">
        <v>3</v>
      </c>
      <c r="M109" s="1190">
        <v>374</v>
      </c>
      <c r="N109" s="1190">
        <v>18</v>
      </c>
      <c r="O109" s="1190" t="s">
        <v>3089</v>
      </c>
      <c r="P109" s="1190">
        <v>0</v>
      </c>
      <c r="Q109" s="1190">
        <v>4.51</v>
      </c>
      <c r="R109" s="1190">
        <v>27.67</v>
      </c>
      <c r="S109" s="1225">
        <v>20.78</v>
      </c>
      <c r="T109" s="1227"/>
    </row>
    <row r="110" spans="1:20" x14ac:dyDescent="0.3">
      <c r="A110" s="1189">
        <v>108</v>
      </c>
      <c r="B110" s="1190" t="s">
        <v>3090</v>
      </c>
      <c r="C110" s="1190">
        <v>56</v>
      </c>
      <c r="D110" s="1224">
        <v>36</v>
      </c>
      <c r="E110" s="1190">
        <v>6</v>
      </c>
      <c r="F110" s="1190">
        <v>120</v>
      </c>
      <c r="G110" s="1190">
        <v>20</v>
      </c>
      <c r="H110" s="1190">
        <v>4</v>
      </c>
      <c r="I110" s="1190">
        <v>0</v>
      </c>
      <c r="J110" s="1190">
        <v>0</v>
      </c>
      <c r="K110" s="1224">
        <v>71.5</v>
      </c>
      <c r="L110" s="1190">
        <v>1</v>
      </c>
      <c r="M110" s="1190">
        <v>538</v>
      </c>
      <c r="N110" s="1190">
        <v>18</v>
      </c>
      <c r="O110" s="1190" t="s">
        <v>2931</v>
      </c>
      <c r="P110" s="1190">
        <v>0</v>
      </c>
      <c r="Q110" s="1190">
        <v>7.49</v>
      </c>
      <c r="R110" s="1190">
        <v>23.94</v>
      </c>
      <c r="S110" s="1225">
        <v>29.89</v>
      </c>
      <c r="T110" s="1227"/>
    </row>
    <row r="111" spans="1:20" x14ac:dyDescent="0.3">
      <c r="A111" s="1193">
        <v>109</v>
      </c>
      <c r="B111" s="1194" t="s">
        <v>3091</v>
      </c>
      <c r="C111" s="1195">
        <v>55</v>
      </c>
      <c r="D111" s="1196">
        <v>37</v>
      </c>
      <c r="E111" s="1195">
        <v>12</v>
      </c>
      <c r="F111" s="1195">
        <v>521</v>
      </c>
      <c r="G111" s="1195">
        <v>81</v>
      </c>
      <c r="H111" s="1195">
        <v>20.84</v>
      </c>
      <c r="I111" s="1195">
        <v>2</v>
      </c>
      <c r="J111" s="1195">
        <v>0</v>
      </c>
      <c r="K111" s="1196">
        <v>369.3</v>
      </c>
      <c r="L111" s="1195">
        <v>70</v>
      </c>
      <c r="M111" s="1195">
        <v>1480</v>
      </c>
      <c r="N111" s="1195">
        <v>74</v>
      </c>
      <c r="O111" s="1195" t="s">
        <v>3003</v>
      </c>
      <c r="P111" s="1195">
        <v>0</v>
      </c>
      <c r="Q111" s="1195">
        <v>4.01</v>
      </c>
      <c r="R111" s="1195">
        <v>29.96</v>
      </c>
      <c r="S111" s="1197">
        <v>20</v>
      </c>
      <c r="T111" s="1227"/>
    </row>
    <row r="112" spans="1:20" x14ac:dyDescent="0.3">
      <c r="A112" s="1189">
        <v>110</v>
      </c>
      <c r="B112" s="1190" t="s">
        <v>3092</v>
      </c>
      <c r="C112" s="1190">
        <v>55</v>
      </c>
      <c r="D112" s="1224">
        <v>50</v>
      </c>
      <c r="E112" s="1190">
        <v>7</v>
      </c>
      <c r="F112" s="1190">
        <v>430</v>
      </c>
      <c r="G112" s="1190">
        <v>28</v>
      </c>
      <c r="H112" s="1190">
        <v>10</v>
      </c>
      <c r="I112" s="1190">
        <v>0</v>
      </c>
      <c r="J112" s="1190">
        <v>0</v>
      </c>
      <c r="K112" s="1228"/>
      <c r="L112" s="1229"/>
      <c r="M112" s="1229"/>
      <c r="N112" s="1229"/>
      <c r="O112" s="1229"/>
      <c r="P112" s="1229"/>
      <c r="Q112" s="1229"/>
      <c r="R112" s="1229"/>
      <c r="S112" s="1230"/>
      <c r="T112" s="1227"/>
    </row>
    <row r="113" spans="1:20" x14ac:dyDescent="0.3">
      <c r="A113" s="1189">
        <v>111</v>
      </c>
      <c r="B113" s="1190" t="s">
        <v>3093</v>
      </c>
      <c r="C113" s="1190">
        <v>55</v>
      </c>
      <c r="D113" s="1224">
        <v>20</v>
      </c>
      <c r="E113" s="1190">
        <v>7</v>
      </c>
      <c r="F113" s="1190">
        <v>139</v>
      </c>
      <c r="G113" s="1190">
        <v>26</v>
      </c>
      <c r="H113" s="1190">
        <v>10.69</v>
      </c>
      <c r="I113" s="1190">
        <v>0</v>
      </c>
      <c r="J113" s="1190">
        <v>0</v>
      </c>
      <c r="K113" s="1224">
        <v>130</v>
      </c>
      <c r="L113" s="1190">
        <v>5</v>
      </c>
      <c r="M113" s="1190">
        <v>701</v>
      </c>
      <c r="N113" s="1190">
        <v>41</v>
      </c>
      <c r="O113" s="1190" t="s">
        <v>3005</v>
      </c>
      <c r="P113" s="1190">
        <v>0</v>
      </c>
      <c r="Q113" s="1190">
        <v>5.39</v>
      </c>
      <c r="R113" s="1190">
        <v>19.02</v>
      </c>
      <c r="S113" s="1225">
        <v>17.100000000000001</v>
      </c>
      <c r="T113" s="1227"/>
    </row>
    <row r="114" spans="1:20" x14ac:dyDescent="0.3">
      <c r="A114" s="1189">
        <v>112</v>
      </c>
      <c r="B114" s="1190" t="s">
        <v>3094</v>
      </c>
      <c r="C114" s="1190">
        <v>54</v>
      </c>
      <c r="D114" s="1224">
        <v>42</v>
      </c>
      <c r="E114" s="1190">
        <v>19</v>
      </c>
      <c r="F114" s="1190">
        <v>460</v>
      </c>
      <c r="G114" s="1190">
        <v>34</v>
      </c>
      <c r="H114" s="1190">
        <v>20</v>
      </c>
      <c r="I114" s="1190">
        <v>0</v>
      </c>
      <c r="J114" s="1190">
        <v>0</v>
      </c>
      <c r="K114" s="1224">
        <v>126.2</v>
      </c>
      <c r="L114" s="1190">
        <v>7</v>
      </c>
      <c r="M114" s="1190">
        <v>599</v>
      </c>
      <c r="N114" s="1190">
        <v>36</v>
      </c>
      <c r="O114" s="1190" t="s">
        <v>3095</v>
      </c>
      <c r="P114" s="1190">
        <v>0</v>
      </c>
      <c r="Q114" s="1190">
        <v>4.74</v>
      </c>
      <c r="R114" s="1190">
        <v>21.06</v>
      </c>
      <c r="S114" s="1225">
        <v>16.64</v>
      </c>
      <c r="T114" s="1227"/>
    </row>
    <row r="115" spans="1:20" x14ac:dyDescent="0.3">
      <c r="A115" s="1189">
        <v>113</v>
      </c>
      <c r="B115" s="1190" t="s">
        <v>3096</v>
      </c>
      <c r="C115" s="1190">
        <v>54</v>
      </c>
      <c r="D115" s="1224">
        <v>48</v>
      </c>
      <c r="E115" s="1190">
        <v>6</v>
      </c>
      <c r="F115" s="1190">
        <v>371</v>
      </c>
      <c r="G115" s="1190">
        <v>33</v>
      </c>
      <c r="H115" s="1190">
        <v>8.83</v>
      </c>
      <c r="I115" s="1190">
        <v>0</v>
      </c>
      <c r="J115" s="1190">
        <v>0</v>
      </c>
      <c r="K115" s="1224">
        <v>335.2</v>
      </c>
      <c r="L115" s="1190">
        <v>33</v>
      </c>
      <c r="M115" s="1190">
        <v>1599</v>
      </c>
      <c r="N115" s="1190">
        <v>52</v>
      </c>
      <c r="O115" s="1190" t="s">
        <v>3097</v>
      </c>
      <c r="P115" s="1190">
        <v>3</v>
      </c>
      <c r="Q115" s="1190">
        <v>4.7699999999999996</v>
      </c>
      <c r="R115" s="1190">
        <v>38.69</v>
      </c>
      <c r="S115" s="1225">
        <v>30.75</v>
      </c>
      <c r="T115" s="1227"/>
    </row>
    <row r="116" spans="1:20" x14ac:dyDescent="0.3">
      <c r="A116" s="1189">
        <v>114</v>
      </c>
      <c r="B116" s="1190" t="s">
        <v>3098</v>
      </c>
      <c r="C116" s="1190">
        <v>53</v>
      </c>
      <c r="D116" s="1224">
        <v>50</v>
      </c>
      <c r="E116" s="1190">
        <v>14</v>
      </c>
      <c r="F116" s="1190">
        <v>535</v>
      </c>
      <c r="G116" s="1190">
        <v>64</v>
      </c>
      <c r="H116" s="1190">
        <v>14.86</v>
      </c>
      <c r="I116" s="1190">
        <v>1</v>
      </c>
      <c r="J116" s="1190">
        <v>0</v>
      </c>
      <c r="K116" s="1224">
        <v>45.2</v>
      </c>
      <c r="L116" s="1190">
        <v>1</v>
      </c>
      <c r="M116" s="1190">
        <v>250</v>
      </c>
      <c r="N116" s="1190">
        <v>15</v>
      </c>
      <c r="O116" s="1190" t="s">
        <v>3060</v>
      </c>
      <c r="P116" s="1190">
        <v>0</v>
      </c>
      <c r="Q116" s="1190">
        <v>5.51</v>
      </c>
      <c r="R116" s="1190">
        <v>18.13</v>
      </c>
      <c r="S116" s="1225">
        <v>16.670000000000002</v>
      </c>
      <c r="T116" s="1227"/>
    </row>
    <row r="117" spans="1:20" x14ac:dyDescent="0.3">
      <c r="A117" s="1193">
        <v>115</v>
      </c>
      <c r="B117" s="1194" t="s">
        <v>3099</v>
      </c>
      <c r="C117" s="1195">
        <v>53</v>
      </c>
      <c r="D117" s="1196">
        <v>49</v>
      </c>
      <c r="E117" s="1195">
        <v>2</v>
      </c>
      <c r="F117" s="1195">
        <v>387</v>
      </c>
      <c r="G117" s="1195">
        <v>52</v>
      </c>
      <c r="H117" s="1195">
        <v>8.23</v>
      </c>
      <c r="I117" s="1195">
        <v>1</v>
      </c>
      <c r="J117" s="1195">
        <v>0</v>
      </c>
      <c r="K117" s="1196">
        <v>14</v>
      </c>
      <c r="L117" s="1195">
        <v>1</v>
      </c>
      <c r="M117" s="1195">
        <v>74</v>
      </c>
      <c r="N117" s="1195">
        <v>3</v>
      </c>
      <c r="O117" s="1195" t="s">
        <v>3100</v>
      </c>
      <c r="P117" s="1195">
        <v>0</v>
      </c>
      <c r="Q117" s="1195">
        <v>5.29</v>
      </c>
      <c r="R117" s="1195">
        <v>28</v>
      </c>
      <c r="S117" s="1197">
        <v>24.67</v>
      </c>
      <c r="T117" s="1227"/>
    </row>
    <row r="118" spans="1:20" x14ac:dyDescent="0.3">
      <c r="A118" s="1189">
        <v>116</v>
      </c>
      <c r="B118" s="1190" t="s">
        <v>3101</v>
      </c>
      <c r="C118" s="1190">
        <v>53</v>
      </c>
      <c r="D118" s="1224">
        <v>49</v>
      </c>
      <c r="E118" s="1190">
        <v>14</v>
      </c>
      <c r="F118" s="1190">
        <v>181</v>
      </c>
      <c r="G118" s="1190">
        <v>22</v>
      </c>
      <c r="H118" s="1190">
        <v>5.17</v>
      </c>
      <c r="I118" s="1190">
        <v>0</v>
      </c>
      <c r="J118" s="1190">
        <v>0</v>
      </c>
      <c r="K118" s="1224">
        <v>28</v>
      </c>
      <c r="L118" s="1190">
        <v>2</v>
      </c>
      <c r="M118" s="1190">
        <v>169</v>
      </c>
      <c r="N118" s="1190">
        <v>2</v>
      </c>
      <c r="O118" s="1190" t="s">
        <v>3102</v>
      </c>
      <c r="P118" s="1190">
        <v>0</v>
      </c>
      <c r="Q118" s="1190">
        <v>6.04</v>
      </c>
      <c r="R118" s="1190">
        <v>84</v>
      </c>
      <c r="S118" s="1225">
        <v>84.5</v>
      </c>
      <c r="T118" s="1227"/>
    </row>
    <row r="119" spans="1:20" x14ac:dyDescent="0.3">
      <c r="A119" s="1189">
        <v>117</v>
      </c>
      <c r="B119" s="1190" t="s">
        <v>3103</v>
      </c>
      <c r="C119" s="1190">
        <v>53</v>
      </c>
      <c r="D119" s="1224">
        <v>35</v>
      </c>
      <c r="E119" s="1190">
        <v>8</v>
      </c>
      <c r="F119" s="1190">
        <v>60</v>
      </c>
      <c r="G119" s="1190">
        <v>10</v>
      </c>
      <c r="H119" s="1190">
        <v>2.2200000000000002</v>
      </c>
      <c r="I119" s="1190">
        <v>0</v>
      </c>
      <c r="J119" s="1190">
        <v>0</v>
      </c>
      <c r="K119" s="1228"/>
      <c r="L119" s="1229"/>
      <c r="M119" s="1229"/>
      <c r="N119" s="1229"/>
      <c r="O119" s="1229"/>
      <c r="P119" s="1229"/>
      <c r="Q119" s="1229"/>
      <c r="R119" s="1229"/>
      <c r="S119" s="1230"/>
      <c r="T119" s="1227"/>
    </row>
    <row r="120" spans="1:20" x14ac:dyDescent="0.3">
      <c r="A120" s="1193">
        <v>118</v>
      </c>
      <c r="B120" s="1194" t="s">
        <v>3104</v>
      </c>
      <c r="C120" s="1195">
        <v>52</v>
      </c>
      <c r="D120" s="1196">
        <v>45</v>
      </c>
      <c r="E120" s="1195">
        <v>5</v>
      </c>
      <c r="F120" s="1195">
        <v>758</v>
      </c>
      <c r="G120" s="1195">
        <v>103</v>
      </c>
      <c r="H120" s="1195">
        <v>18.95</v>
      </c>
      <c r="I120" s="1195">
        <v>4</v>
      </c>
      <c r="J120" s="1195">
        <v>1</v>
      </c>
      <c r="K120" s="1196">
        <v>49.5</v>
      </c>
      <c r="L120" s="1195">
        <v>4</v>
      </c>
      <c r="M120" s="1195">
        <v>247</v>
      </c>
      <c r="N120" s="1195">
        <v>8</v>
      </c>
      <c r="O120" s="1195" t="s">
        <v>3105</v>
      </c>
      <c r="P120" s="1195">
        <v>0</v>
      </c>
      <c r="Q120" s="1195">
        <v>4.96</v>
      </c>
      <c r="R120" s="1195">
        <v>37.380000000000003</v>
      </c>
      <c r="S120" s="1197">
        <v>30.88</v>
      </c>
      <c r="T120" s="1227"/>
    </row>
    <row r="121" spans="1:20" x14ac:dyDescent="0.3">
      <c r="A121" s="1189">
        <v>119</v>
      </c>
      <c r="B121" s="1190" t="s">
        <v>3106</v>
      </c>
      <c r="C121" s="1190">
        <v>52</v>
      </c>
      <c r="D121" s="1224">
        <v>29</v>
      </c>
      <c r="E121" s="1190">
        <v>9</v>
      </c>
      <c r="F121" s="1190">
        <v>146</v>
      </c>
      <c r="G121" s="1190">
        <v>40</v>
      </c>
      <c r="H121" s="1190">
        <v>7.3</v>
      </c>
      <c r="I121" s="1190">
        <v>0</v>
      </c>
      <c r="J121" s="1190">
        <v>0</v>
      </c>
      <c r="K121" s="1224">
        <v>379.1</v>
      </c>
      <c r="L121" s="1190">
        <v>65</v>
      </c>
      <c r="M121" s="1190">
        <v>1408</v>
      </c>
      <c r="N121" s="1190">
        <v>79</v>
      </c>
      <c r="O121" s="1190" t="s">
        <v>3034</v>
      </c>
      <c r="P121" s="1190">
        <v>1</v>
      </c>
      <c r="Q121" s="1190">
        <v>3.71</v>
      </c>
      <c r="R121" s="1190">
        <v>28.8</v>
      </c>
      <c r="S121" s="1225">
        <v>17.82</v>
      </c>
      <c r="T121" s="1227"/>
    </row>
    <row r="122" spans="1:20" x14ac:dyDescent="0.3">
      <c r="A122" s="1189">
        <v>120</v>
      </c>
      <c r="B122" s="1190" t="s">
        <v>3107</v>
      </c>
      <c r="C122" s="1190">
        <v>51</v>
      </c>
      <c r="D122" s="1224">
        <v>47</v>
      </c>
      <c r="E122" s="1190">
        <v>5</v>
      </c>
      <c r="F122" s="1190">
        <v>706</v>
      </c>
      <c r="G122" s="1190">
        <v>56</v>
      </c>
      <c r="H122" s="1190">
        <v>16.809999999999999</v>
      </c>
      <c r="I122" s="1190">
        <v>1</v>
      </c>
      <c r="J122" s="1190">
        <v>0</v>
      </c>
      <c r="K122" s="1224">
        <v>102</v>
      </c>
      <c r="L122" s="1190">
        <v>9</v>
      </c>
      <c r="M122" s="1190">
        <v>562</v>
      </c>
      <c r="N122" s="1190">
        <v>19</v>
      </c>
      <c r="O122" s="1190" t="s">
        <v>3108</v>
      </c>
      <c r="P122" s="1190">
        <v>0</v>
      </c>
      <c r="Q122" s="1190">
        <v>5.51</v>
      </c>
      <c r="R122" s="1190">
        <v>32.21</v>
      </c>
      <c r="S122" s="1225">
        <v>29.58</v>
      </c>
      <c r="T122" s="1227"/>
    </row>
    <row r="123" spans="1:20" x14ac:dyDescent="0.3">
      <c r="A123" s="1189">
        <v>121</v>
      </c>
      <c r="B123" s="1190" t="s">
        <v>3109</v>
      </c>
      <c r="C123" s="1190">
        <v>51</v>
      </c>
      <c r="D123" s="1224">
        <v>45</v>
      </c>
      <c r="E123" s="1190">
        <v>1</v>
      </c>
      <c r="F123" s="1190">
        <v>583</v>
      </c>
      <c r="G123" s="1190">
        <v>98</v>
      </c>
      <c r="H123" s="1190">
        <v>13.25</v>
      </c>
      <c r="I123" s="1190">
        <v>3</v>
      </c>
      <c r="J123" s="1190">
        <v>0</v>
      </c>
      <c r="K123" s="1228"/>
      <c r="L123" s="1229"/>
      <c r="M123" s="1229"/>
      <c r="N123" s="1229"/>
      <c r="O123" s="1229"/>
      <c r="P123" s="1229"/>
      <c r="Q123" s="1229"/>
      <c r="R123" s="1229"/>
      <c r="S123" s="1230"/>
      <c r="T123" s="1227"/>
    </row>
    <row r="124" spans="1:20" x14ac:dyDescent="0.3">
      <c r="A124" s="1189">
        <v>122</v>
      </c>
      <c r="B124" s="1190" t="s">
        <v>3110</v>
      </c>
      <c r="C124" s="1190">
        <v>51</v>
      </c>
      <c r="D124" s="1224">
        <v>35</v>
      </c>
      <c r="E124" s="1190">
        <v>10</v>
      </c>
      <c r="F124" s="1190">
        <v>528</v>
      </c>
      <c r="G124" s="1190">
        <v>70</v>
      </c>
      <c r="H124" s="1190">
        <v>21.12</v>
      </c>
      <c r="I124" s="1190">
        <v>3</v>
      </c>
      <c r="J124" s="1190">
        <v>0</v>
      </c>
      <c r="K124" s="1224">
        <v>193.2</v>
      </c>
      <c r="L124" s="1190">
        <v>25</v>
      </c>
      <c r="M124" s="1190">
        <v>804</v>
      </c>
      <c r="N124" s="1190">
        <v>33</v>
      </c>
      <c r="O124" s="1190" t="s">
        <v>3111</v>
      </c>
      <c r="P124" s="1190">
        <v>0</v>
      </c>
      <c r="Q124" s="1190">
        <v>4.16</v>
      </c>
      <c r="R124" s="1190">
        <v>35.15</v>
      </c>
      <c r="S124" s="1225">
        <v>24.36</v>
      </c>
      <c r="T124" s="1227"/>
    </row>
    <row r="125" spans="1:20" x14ac:dyDescent="0.3">
      <c r="A125" s="1189">
        <v>123</v>
      </c>
      <c r="B125" s="1190" t="s">
        <v>3112</v>
      </c>
      <c r="C125" s="1190">
        <v>51</v>
      </c>
      <c r="D125" s="1224">
        <v>48</v>
      </c>
      <c r="E125" s="1190">
        <v>5</v>
      </c>
      <c r="F125" s="1190">
        <v>501</v>
      </c>
      <c r="G125" s="1190">
        <v>84</v>
      </c>
      <c r="H125" s="1190">
        <v>11.65</v>
      </c>
      <c r="I125" s="1190">
        <v>1</v>
      </c>
      <c r="J125" s="1190">
        <v>0</v>
      </c>
      <c r="K125" s="1224">
        <v>100</v>
      </c>
      <c r="L125" s="1190">
        <v>8</v>
      </c>
      <c r="M125" s="1190">
        <v>445</v>
      </c>
      <c r="N125" s="1190">
        <v>37</v>
      </c>
      <c r="O125" s="1190" t="s">
        <v>3095</v>
      </c>
      <c r="P125" s="1190">
        <v>0</v>
      </c>
      <c r="Q125" s="1190">
        <v>4.45</v>
      </c>
      <c r="R125" s="1190">
        <v>16.22</v>
      </c>
      <c r="S125" s="1225">
        <v>12.03</v>
      </c>
      <c r="T125" s="1227"/>
    </row>
    <row r="126" spans="1:20" x14ac:dyDescent="0.3">
      <c r="A126" s="1193">
        <v>124</v>
      </c>
      <c r="B126" s="1194" t="s">
        <v>3113</v>
      </c>
      <c r="C126" s="1195">
        <v>51</v>
      </c>
      <c r="D126" s="1196">
        <v>32</v>
      </c>
      <c r="E126" s="1195">
        <v>8</v>
      </c>
      <c r="F126" s="1195">
        <v>168</v>
      </c>
      <c r="G126" s="1195">
        <v>21</v>
      </c>
      <c r="H126" s="1195">
        <v>7</v>
      </c>
      <c r="I126" s="1195">
        <v>0</v>
      </c>
      <c r="J126" s="1195">
        <v>0</v>
      </c>
      <c r="K126" s="1196">
        <v>267.10000000000002</v>
      </c>
      <c r="L126" s="1195">
        <v>32</v>
      </c>
      <c r="M126" s="1195">
        <v>1185</v>
      </c>
      <c r="N126" s="1195">
        <v>50</v>
      </c>
      <c r="O126" s="1195" t="s">
        <v>2991</v>
      </c>
      <c r="P126" s="1195">
        <v>1</v>
      </c>
      <c r="Q126" s="1195">
        <v>4.4400000000000004</v>
      </c>
      <c r="R126" s="1195">
        <v>32.06</v>
      </c>
      <c r="S126" s="1197">
        <v>23.7</v>
      </c>
      <c r="T126" s="1227"/>
    </row>
    <row r="127" spans="1:20" x14ac:dyDescent="0.3">
      <c r="A127" s="1189">
        <v>125</v>
      </c>
      <c r="B127" s="1190" t="s">
        <v>3114</v>
      </c>
      <c r="C127" s="1190">
        <v>51</v>
      </c>
      <c r="D127" s="1224">
        <v>28</v>
      </c>
      <c r="E127" s="1190">
        <v>6</v>
      </c>
      <c r="F127" s="1190">
        <v>114</v>
      </c>
      <c r="G127" s="1190">
        <v>16</v>
      </c>
      <c r="H127" s="1190">
        <v>5.18</v>
      </c>
      <c r="I127" s="1190">
        <v>0</v>
      </c>
      <c r="J127" s="1190">
        <v>0</v>
      </c>
      <c r="K127" s="1224">
        <v>79.099999999999994</v>
      </c>
      <c r="L127" s="1190">
        <v>4</v>
      </c>
      <c r="M127" s="1190">
        <v>423</v>
      </c>
      <c r="N127" s="1190">
        <v>29</v>
      </c>
      <c r="O127" s="1231" t="s">
        <v>3115</v>
      </c>
      <c r="P127" s="1190">
        <v>0</v>
      </c>
      <c r="Q127" s="1190">
        <v>5.34</v>
      </c>
      <c r="R127" s="1190">
        <v>16.38</v>
      </c>
      <c r="S127" s="1225">
        <v>14.59</v>
      </c>
      <c r="T127" s="1227"/>
    </row>
    <row r="128" spans="1:20" x14ac:dyDescent="0.3">
      <c r="A128" s="1189">
        <v>126</v>
      </c>
      <c r="B128" s="1190" t="s">
        <v>3116</v>
      </c>
      <c r="C128" s="1190">
        <v>50</v>
      </c>
      <c r="D128" s="1224">
        <v>38</v>
      </c>
      <c r="E128" s="1190">
        <v>8</v>
      </c>
      <c r="F128" s="1190">
        <v>428</v>
      </c>
      <c r="G128" s="1190">
        <v>41</v>
      </c>
      <c r="H128" s="1190">
        <v>14.27</v>
      </c>
      <c r="I128" s="1190">
        <v>0</v>
      </c>
      <c r="J128" s="1190">
        <v>0</v>
      </c>
      <c r="K128" s="1224">
        <v>174.5</v>
      </c>
      <c r="L128" s="1190">
        <v>11</v>
      </c>
      <c r="M128" s="1190">
        <v>750</v>
      </c>
      <c r="N128" s="1190">
        <v>45</v>
      </c>
      <c r="O128" s="1190" t="s">
        <v>2989</v>
      </c>
      <c r="P128" s="1190">
        <v>0</v>
      </c>
      <c r="Q128" s="1190">
        <v>4.29</v>
      </c>
      <c r="R128" s="1190">
        <v>23.31</v>
      </c>
      <c r="S128" s="1225">
        <v>16.670000000000002</v>
      </c>
      <c r="T128" s="1227"/>
    </row>
    <row r="129" spans="1:20" x14ac:dyDescent="0.3">
      <c r="A129" s="1189">
        <v>127</v>
      </c>
      <c r="B129" s="1190" t="s">
        <v>3117</v>
      </c>
      <c r="C129" s="1190">
        <v>50</v>
      </c>
      <c r="D129" s="1224">
        <v>36</v>
      </c>
      <c r="E129" s="1190">
        <v>8</v>
      </c>
      <c r="F129" s="1190">
        <v>101</v>
      </c>
      <c r="G129" s="1190">
        <v>25</v>
      </c>
      <c r="H129" s="1190">
        <v>3.61</v>
      </c>
      <c r="I129" s="1190">
        <v>0</v>
      </c>
      <c r="J129" s="1190">
        <v>0</v>
      </c>
      <c r="K129" s="1224">
        <v>18</v>
      </c>
      <c r="L129" s="1190">
        <v>3</v>
      </c>
      <c r="M129" s="1190">
        <v>68</v>
      </c>
      <c r="N129" s="1190">
        <v>5</v>
      </c>
      <c r="O129" s="1190" t="s">
        <v>3013</v>
      </c>
      <c r="P129" s="1190">
        <v>0</v>
      </c>
      <c r="Q129" s="1190">
        <v>3.78</v>
      </c>
      <c r="R129" s="1190">
        <v>21.6</v>
      </c>
      <c r="S129" s="1225">
        <v>13.6</v>
      </c>
      <c r="T129" s="1227"/>
    </row>
    <row r="130" spans="1:20" ht="14.5" x14ac:dyDescent="0.35">
      <c r="A130" s="1198">
        <v>128</v>
      </c>
      <c r="B130" s="1199" t="s">
        <v>3219</v>
      </c>
      <c r="C130" s="1200">
        <v>49</v>
      </c>
      <c r="D130" s="1201">
        <v>45</v>
      </c>
      <c r="E130" s="1200">
        <v>15</v>
      </c>
      <c r="F130" s="1200">
        <v>2206</v>
      </c>
      <c r="G130" s="1200">
        <v>171</v>
      </c>
      <c r="H130" s="1200">
        <v>73.53</v>
      </c>
      <c r="I130" s="1200">
        <v>9</v>
      </c>
      <c r="J130" s="1200">
        <v>8</v>
      </c>
      <c r="K130" s="1201">
        <v>128.1</v>
      </c>
      <c r="L130" s="1200">
        <v>32</v>
      </c>
      <c r="M130" s="1200">
        <v>387</v>
      </c>
      <c r="N130" s="1200">
        <v>24</v>
      </c>
      <c r="O130" s="1200" t="s">
        <v>3009</v>
      </c>
      <c r="P130" s="1200">
        <v>1</v>
      </c>
      <c r="Q130" s="1202">
        <v>3.02</v>
      </c>
      <c r="R130" s="1200">
        <v>32.04</v>
      </c>
      <c r="S130" s="1203">
        <v>16.13</v>
      </c>
      <c r="T130" s="1227"/>
    </row>
    <row r="131" spans="1:20" x14ac:dyDescent="0.3">
      <c r="A131" s="1189">
        <v>129</v>
      </c>
      <c r="B131" s="1190" t="s">
        <v>3118</v>
      </c>
      <c r="C131" s="1190">
        <v>49</v>
      </c>
      <c r="D131" s="1224">
        <v>35</v>
      </c>
      <c r="E131" s="1190">
        <v>7</v>
      </c>
      <c r="F131" s="1190">
        <v>309</v>
      </c>
      <c r="G131" s="1190">
        <v>67</v>
      </c>
      <c r="H131" s="1190">
        <v>11.04</v>
      </c>
      <c r="I131" s="1190">
        <v>1</v>
      </c>
      <c r="J131" s="1190">
        <v>0</v>
      </c>
      <c r="K131" s="1224">
        <v>179</v>
      </c>
      <c r="L131" s="1190">
        <v>15</v>
      </c>
      <c r="M131" s="1190">
        <v>844</v>
      </c>
      <c r="N131" s="1190">
        <v>46</v>
      </c>
      <c r="O131" s="1190" t="s">
        <v>3001</v>
      </c>
      <c r="P131" s="1190">
        <v>0</v>
      </c>
      <c r="Q131" s="1190">
        <v>4.72</v>
      </c>
      <c r="R131" s="1190">
        <v>23.35</v>
      </c>
      <c r="S131" s="1225">
        <v>18.350000000000001</v>
      </c>
      <c r="T131" s="1227"/>
    </row>
    <row r="132" spans="1:20" x14ac:dyDescent="0.3">
      <c r="A132" s="1189">
        <v>130</v>
      </c>
      <c r="B132" s="1190" t="s">
        <v>3119</v>
      </c>
      <c r="C132" s="1190">
        <v>49</v>
      </c>
      <c r="D132" s="1224">
        <v>30</v>
      </c>
      <c r="E132" s="1190">
        <v>8</v>
      </c>
      <c r="F132" s="1190">
        <v>220</v>
      </c>
      <c r="G132" s="1190">
        <v>40</v>
      </c>
      <c r="H132" s="1190">
        <v>10</v>
      </c>
      <c r="I132" s="1190">
        <v>0</v>
      </c>
      <c r="J132" s="1190">
        <v>0</v>
      </c>
      <c r="K132" s="1224">
        <v>85.4</v>
      </c>
      <c r="L132" s="1190">
        <v>9</v>
      </c>
      <c r="M132" s="1190">
        <v>406</v>
      </c>
      <c r="N132" s="1190">
        <v>26</v>
      </c>
      <c r="O132" s="1190" t="s">
        <v>3120</v>
      </c>
      <c r="P132" s="1190">
        <v>1</v>
      </c>
      <c r="Q132" s="1190">
        <v>4.74</v>
      </c>
      <c r="R132" s="1190">
        <v>19.77</v>
      </c>
      <c r="S132" s="1225">
        <v>15.62</v>
      </c>
      <c r="T132" s="1227"/>
    </row>
    <row r="133" spans="1:20" x14ac:dyDescent="0.3">
      <c r="A133" s="1193">
        <v>131</v>
      </c>
      <c r="B133" s="1194" t="s">
        <v>3121</v>
      </c>
      <c r="C133" s="1195">
        <v>48</v>
      </c>
      <c r="D133" s="1196">
        <v>27</v>
      </c>
      <c r="E133" s="1195">
        <v>3</v>
      </c>
      <c r="F133" s="1195">
        <v>306</v>
      </c>
      <c r="G133" s="1195">
        <v>80</v>
      </c>
      <c r="H133" s="1195">
        <v>12.75</v>
      </c>
      <c r="I133" s="1195">
        <v>2</v>
      </c>
      <c r="J133" s="1195">
        <v>0</v>
      </c>
      <c r="K133" s="1196">
        <v>334.5</v>
      </c>
      <c r="L133" s="1195">
        <v>66</v>
      </c>
      <c r="M133" s="1195">
        <v>1209</v>
      </c>
      <c r="N133" s="1195">
        <v>46</v>
      </c>
      <c r="O133" s="1195" t="s">
        <v>3122</v>
      </c>
      <c r="P133" s="1195">
        <v>0</v>
      </c>
      <c r="Q133" s="1195">
        <v>3.61</v>
      </c>
      <c r="R133" s="1195">
        <v>43.67</v>
      </c>
      <c r="S133" s="1197">
        <v>26.28</v>
      </c>
      <c r="T133" s="1227"/>
    </row>
    <row r="134" spans="1:20" x14ac:dyDescent="0.3">
      <c r="A134" s="1189">
        <v>132</v>
      </c>
      <c r="B134" s="1190" t="s">
        <v>3123</v>
      </c>
      <c r="C134" s="1190">
        <v>48</v>
      </c>
      <c r="D134" s="1224">
        <v>37</v>
      </c>
      <c r="E134" s="1190">
        <v>13</v>
      </c>
      <c r="F134" s="1190">
        <v>131</v>
      </c>
      <c r="G134" s="1190">
        <v>24</v>
      </c>
      <c r="H134" s="1190">
        <v>5.46</v>
      </c>
      <c r="I134" s="1190">
        <v>0</v>
      </c>
      <c r="J134" s="1190">
        <v>0</v>
      </c>
      <c r="K134" s="1224">
        <v>19.3</v>
      </c>
      <c r="L134" s="1190">
        <v>0</v>
      </c>
      <c r="M134" s="1190">
        <v>93</v>
      </c>
      <c r="N134" s="1190">
        <v>6</v>
      </c>
      <c r="O134" s="1190" t="s">
        <v>3124</v>
      </c>
      <c r="P134" s="1190">
        <v>0</v>
      </c>
      <c r="Q134" s="1190">
        <v>4.7699999999999996</v>
      </c>
      <c r="R134" s="1190">
        <v>19.5</v>
      </c>
      <c r="S134" s="1225">
        <v>15.5</v>
      </c>
      <c r="T134" s="1227"/>
    </row>
    <row r="135" spans="1:20" x14ac:dyDescent="0.3">
      <c r="A135" s="1189">
        <v>133</v>
      </c>
      <c r="B135" s="1190" t="s">
        <v>3125</v>
      </c>
      <c r="C135" s="1190">
        <v>47</v>
      </c>
      <c r="D135" s="1224">
        <v>33</v>
      </c>
      <c r="E135" s="1190">
        <v>6</v>
      </c>
      <c r="F135" s="1190">
        <v>773</v>
      </c>
      <c r="G135" s="1190">
        <v>77</v>
      </c>
      <c r="H135" s="1190">
        <v>28.63</v>
      </c>
      <c r="I135" s="1190">
        <v>3</v>
      </c>
      <c r="J135" s="1190">
        <v>0</v>
      </c>
      <c r="K135" s="1224">
        <v>297.5</v>
      </c>
      <c r="L135" s="1190">
        <v>62</v>
      </c>
      <c r="M135" s="1190">
        <v>1115</v>
      </c>
      <c r="N135" s="1190">
        <v>79</v>
      </c>
      <c r="O135" s="1190" t="s">
        <v>3126</v>
      </c>
      <c r="P135" s="1190">
        <v>6</v>
      </c>
      <c r="Q135" s="1190">
        <v>3.74</v>
      </c>
      <c r="R135" s="1190">
        <v>22.62</v>
      </c>
      <c r="S135" s="1225">
        <v>14.11</v>
      </c>
      <c r="T135" s="1227"/>
    </row>
    <row r="136" spans="1:20" x14ac:dyDescent="0.3">
      <c r="A136" s="1189">
        <v>134</v>
      </c>
      <c r="B136" s="1190" t="s">
        <v>3127</v>
      </c>
      <c r="C136" s="1190">
        <v>47</v>
      </c>
      <c r="D136" s="1224">
        <v>45</v>
      </c>
      <c r="E136" s="1190">
        <v>4</v>
      </c>
      <c r="F136" s="1190">
        <v>725</v>
      </c>
      <c r="G136" s="1190">
        <v>86</v>
      </c>
      <c r="H136" s="1190">
        <v>17.68</v>
      </c>
      <c r="I136" s="1190">
        <v>3</v>
      </c>
      <c r="J136" s="1190">
        <v>0</v>
      </c>
      <c r="K136" s="1224">
        <v>51</v>
      </c>
      <c r="L136" s="1190">
        <v>2</v>
      </c>
      <c r="M136" s="1190">
        <v>290</v>
      </c>
      <c r="N136" s="1190">
        <v>8</v>
      </c>
      <c r="O136" s="1190" t="s">
        <v>3028</v>
      </c>
      <c r="P136" s="1190">
        <v>0</v>
      </c>
      <c r="Q136" s="1190">
        <v>5.69</v>
      </c>
      <c r="R136" s="1190">
        <v>38.25</v>
      </c>
      <c r="S136" s="1225">
        <v>36.25</v>
      </c>
      <c r="T136" s="1227"/>
    </row>
    <row r="137" spans="1:20" x14ac:dyDescent="0.3">
      <c r="A137" s="1189">
        <v>135</v>
      </c>
      <c r="B137" s="1190" t="s">
        <v>3128</v>
      </c>
      <c r="C137" s="1190">
        <v>47</v>
      </c>
      <c r="D137" s="1224">
        <v>36</v>
      </c>
      <c r="E137" s="1190">
        <v>11</v>
      </c>
      <c r="F137" s="1190">
        <v>192</v>
      </c>
      <c r="G137" s="1190">
        <v>19</v>
      </c>
      <c r="H137" s="1190">
        <v>7.68</v>
      </c>
      <c r="I137" s="1190">
        <v>0</v>
      </c>
      <c r="J137" s="1190">
        <v>0</v>
      </c>
      <c r="K137" s="1224">
        <v>141.4</v>
      </c>
      <c r="L137" s="1190">
        <v>11</v>
      </c>
      <c r="M137" s="1190">
        <v>755</v>
      </c>
      <c r="N137" s="1190">
        <v>32</v>
      </c>
      <c r="O137" s="1190" t="s">
        <v>3129</v>
      </c>
      <c r="P137" s="1190">
        <v>1</v>
      </c>
      <c r="Q137" s="1190">
        <v>5.33</v>
      </c>
      <c r="R137" s="1190">
        <v>26.56</v>
      </c>
      <c r="S137" s="1225">
        <v>23.59</v>
      </c>
      <c r="T137" s="1227"/>
    </row>
    <row r="138" spans="1:20" x14ac:dyDescent="0.3">
      <c r="A138" s="1193">
        <v>136</v>
      </c>
      <c r="B138" s="1194" t="s">
        <v>3130</v>
      </c>
      <c r="C138" s="1195">
        <v>46</v>
      </c>
      <c r="D138" s="1196">
        <v>40</v>
      </c>
      <c r="E138" s="1195">
        <v>11</v>
      </c>
      <c r="F138" s="1195">
        <v>926</v>
      </c>
      <c r="G138" s="1195">
        <v>100</v>
      </c>
      <c r="H138" s="1195">
        <v>31.93</v>
      </c>
      <c r="I138" s="1195">
        <v>4</v>
      </c>
      <c r="J138" s="1195">
        <v>1</v>
      </c>
      <c r="K138" s="1196">
        <v>139.30000000000001</v>
      </c>
      <c r="L138" s="1195">
        <v>21</v>
      </c>
      <c r="M138" s="1195">
        <v>541</v>
      </c>
      <c r="N138" s="1195">
        <v>44</v>
      </c>
      <c r="O138" s="1195" t="s">
        <v>3131</v>
      </c>
      <c r="P138" s="1195">
        <v>1</v>
      </c>
      <c r="Q138" s="1195">
        <v>3.88</v>
      </c>
      <c r="R138" s="1195">
        <v>19.02</v>
      </c>
      <c r="S138" s="1197">
        <v>12.3</v>
      </c>
      <c r="T138" s="1227"/>
    </row>
    <row r="139" spans="1:20" x14ac:dyDescent="0.3">
      <c r="A139" s="1189">
        <v>137</v>
      </c>
      <c r="B139" s="1190" t="s">
        <v>3132</v>
      </c>
      <c r="C139" s="1190">
        <v>46</v>
      </c>
      <c r="D139" s="1224">
        <v>44</v>
      </c>
      <c r="E139" s="1190">
        <v>8</v>
      </c>
      <c r="F139" s="1190">
        <v>523</v>
      </c>
      <c r="G139" s="1190">
        <v>37</v>
      </c>
      <c r="H139" s="1190">
        <v>14.53</v>
      </c>
      <c r="I139" s="1190">
        <v>0</v>
      </c>
      <c r="J139" s="1190">
        <v>0</v>
      </c>
      <c r="K139" s="1224">
        <v>11</v>
      </c>
      <c r="L139" s="1190">
        <v>1</v>
      </c>
      <c r="M139" s="1190">
        <v>84</v>
      </c>
      <c r="N139" s="1190">
        <v>3</v>
      </c>
      <c r="O139" s="1190" t="s">
        <v>2962</v>
      </c>
      <c r="P139" s="1190">
        <v>0</v>
      </c>
      <c r="Q139" s="1190">
        <v>7.64</v>
      </c>
      <c r="R139" s="1190">
        <v>22</v>
      </c>
      <c r="S139" s="1225">
        <v>28</v>
      </c>
      <c r="T139" s="1227"/>
    </row>
    <row r="140" spans="1:20" x14ac:dyDescent="0.3">
      <c r="A140" s="1189">
        <v>138</v>
      </c>
      <c r="B140" s="1190" t="s">
        <v>3133</v>
      </c>
      <c r="C140" s="1190">
        <v>46</v>
      </c>
      <c r="D140" s="1224">
        <v>20</v>
      </c>
      <c r="E140" s="1190">
        <v>5</v>
      </c>
      <c r="F140" s="1190">
        <v>59</v>
      </c>
      <c r="G140" s="1190">
        <v>16</v>
      </c>
      <c r="H140" s="1190">
        <v>3.93</v>
      </c>
      <c r="I140" s="1190">
        <v>0</v>
      </c>
      <c r="J140" s="1190">
        <v>0</v>
      </c>
      <c r="K140" s="1224">
        <v>124.3</v>
      </c>
      <c r="L140" s="1190">
        <v>4</v>
      </c>
      <c r="M140" s="1190">
        <v>707</v>
      </c>
      <c r="N140" s="1190">
        <v>28</v>
      </c>
      <c r="O140" s="1190" t="s">
        <v>3019</v>
      </c>
      <c r="P140" s="1190">
        <v>0</v>
      </c>
      <c r="Q140" s="1190">
        <v>5.68</v>
      </c>
      <c r="R140" s="1190">
        <v>26.68</v>
      </c>
      <c r="S140" s="1225">
        <v>25.25</v>
      </c>
      <c r="T140" s="1227"/>
    </row>
    <row r="141" spans="1:20" x14ac:dyDescent="0.3">
      <c r="A141" s="1189">
        <v>139</v>
      </c>
      <c r="B141" s="1190" t="s">
        <v>3134</v>
      </c>
      <c r="C141" s="1190">
        <v>46</v>
      </c>
      <c r="D141" s="1224">
        <v>22</v>
      </c>
      <c r="E141" s="1190">
        <v>9</v>
      </c>
      <c r="F141" s="1190">
        <v>47</v>
      </c>
      <c r="G141" s="1190">
        <v>8</v>
      </c>
      <c r="H141" s="1190">
        <v>3.62</v>
      </c>
      <c r="I141" s="1190">
        <v>0</v>
      </c>
      <c r="J141" s="1190">
        <v>0</v>
      </c>
      <c r="K141" s="1224">
        <v>364.4</v>
      </c>
      <c r="L141" s="1190">
        <v>70</v>
      </c>
      <c r="M141" s="1190">
        <v>1300</v>
      </c>
      <c r="N141" s="1190">
        <v>55</v>
      </c>
      <c r="O141" s="1190" t="s">
        <v>3135</v>
      </c>
      <c r="P141" s="1190">
        <v>0</v>
      </c>
      <c r="Q141" s="1190">
        <v>3.56</v>
      </c>
      <c r="R141" s="1190">
        <v>39.78</v>
      </c>
      <c r="S141" s="1225">
        <v>23.64</v>
      </c>
      <c r="T141" s="1227"/>
    </row>
    <row r="142" spans="1:20" x14ac:dyDescent="0.3">
      <c r="A142" s="1189">
        <v>140</v>
      </c>
      <c r="B142" s="1190" t="s">
        <v>3136</v>
      </c>
      <c r="C142" s="1190">
        <v>45</v>
      </c>
      <c r="D142" s="1224">
        <v>41</v>
      </c>
      <c r="E142" s="1190">
        <v>7</v>
      </c>
      <c r="F142" s="1190">
        <v>1972</v>
      </c>
      <c r="G142" s="1190">
        <v>144</v>
      </c>
      <c r="H142" s="1190">
        <v>58</v>
      </c>
      <c r="I142" s="1190">
        <v>10</v>
      </c>
      <c r="J142" s="1190">
        <v>6</v>
      </c>
      <c r="K142" s="1224">
        <v>73</v>
      </c>
      <c r="L142" s="1190">
        <v>9</v>
      </c>
      <c r="M142" s="1190">
        <v>272</v>
      </c>
      <c r="N142" s="1190">
        <v>14</v>
      </c>
      <c r="O142" s="1190" t="s">
        <v>3137</v>
      </c>
      <c r="P142" s="1190">
        <v>0</v>
      </c>
      <c r="Q142" s="1190">
        <v>3.73</v>
      </c>
      <c r="R142" s="1190">
        <v>31.29</v>
      </c>
      <c r="S142" s="1225">
        <v>19.43</v>
      </c>
      <c r="T142" s="1227"/>
    </row>
    <row r="143" spans="1:20" x14ac:dyDescent="0.3">
      <c r="A143" s="1193">
        <v>141</v>
      </c>
      <c r="B143" s="1194" t="s">
        <v>3138</v>
      </c>
      <c r="C143" s="1195">
        <v>45</v>
      </c>
      <c r="D143" s="1196">
        <v>29</v>
      </c>
      <c r="E143" s="1195">
        <v>8</v>
      </c>
      <c r="F143" s="1195">
        <v>127</v>
      </c>
      <c r="G143" s="1195">
        <v>27</v>
      </c>
      <c r="H143" s="1195">
        <v>6.05</v>
      </c>
      <c r="I143" s="1195">
        <v>0</v>
      </c>
      <c r="J143" s="1195">
        <v>0</v>
      </c>
      <c r="K143" s="1196">
        <v>149</v>
      </c>
      <c r="L143" s="1195">
        <v>6</v>
      </c>
      <c r="M143" s="1195">
        <v>854</v>
      </c>
      <c r="N143" s="1195">
        <v>36</v>
      </c>
      <c r="O143" s="1195" t="s">
        <v>3139</v>
      </c>
      <c r="P143" s="1195">
        <v>1</v>
      </c>
      <c r="Q143" s="1195">
        <v>5.73</v>
      </c>
      <c r="R143" s="1195">
        <v>24.83</v>
      </c>
      <c r="S143" s="1197">
        <v>23.72</v>
      </c>
      <c r="T143" s="1227"/>
    </row>
    <row r="144" spans="1:20" x14ac:dyDescent="0.3">
      <c r="A144" s="1193">
        <v>142</v>
      </c>
      <c r="B144" s="1194" t="s">
        <v>3140</v>
      </c>
      <c r="C144" s="1195">
        <v>45</v>
      </c>
      <c r="D144" s="1196">
        <v>35</v>
      </c>
      <c r="E144" s="1195">
        <v>14</v>
      </c>
      <c r="F144" s="1195">
        <v>559</v>
      </c>
      <c r="G144" s="1195">
        <v>67</v>
      </c>
      <c r="H144" s="1195">
        <v>26.62</v>
      </c>
      <c r="I144" s="1195">
        <v>2</v>
      </c>
      <c r="J144" s="1195">
        <v>0</v>
      </c>
      <c r="K144" s="1196">
        <v>121.4</v>
      </c>
      <c r="L144" s="1195">
        <v>19</v>
      </c>
      <c r="M144" s="1195">
        <v>509</v>
      </c>
      <c r="N144" s="1195">
        <v>31</v>
      </c>
      <c r="O144" s="1195" t="s">
        <v>2946</v>
      </c>
      <c r="P144" s="1195">
        <v>0</v>
      </c>
      <c r="Q144" s="1195">
        <v>4.18</v>
      </c>
      <c r="R144" s="1195">
        <v>23.55</v>
      </c>
      <c r="S144" s="1197">
        <v>16.420000000000002</v>
      </c>
      <c r="T144" s="1227"/>
    </row>
    <row r="145" spans="1:20" x14ac:dyDescent="0.3">
      <c r="A145" s="1189">
        <v>143</v>
      </c>
      <c r="B145" s="1190" t="s">
        <v>3141</v>
      </c>
      <c r="C145" s="1190">
        <v>44</v>
      </c>
      <c r="D145" s="1224">
        <v>38</v>
      </c>
      <c r="E145" s="1190">
        <v>12</v>
      </c>
      <c r="F145" s="1190">
        <v>423</v>
      </c>
      <c r="G145" s="1190">
        <v>46</v>
      </c>
      <c r="H145" s="1190">
        <v>16.27</v>
      </c>
      <c r="I145" s="1190">
        <v>0</v>
      </c>
      <c r="J145" s="1190">
        <v>0</v>
      </c>
      <c r="K145" s="1232">
        <v>126</v>
      </c>
      <c r="L145" s="1233">
        <v>14</v>
      </c>
      <c r="M145" s="1233">
        <v>465</v>
      </c>
      <c r="N145" s="1233">
        <v>25</v>
      </c>
      <c r="O145" s="1233" t="s">
        <v>3084</v>
      </c>
      <c r="P145" s="1233">
        <v>0</v>
      </c>
      <c r="Q145" s="1233">
        <v>3.69</v>
      </c>
      <c r="R145" s="1233">
        <v>30.24</v>
      </c>
      <c r="S145" s="1234">
        <v>18.600000000000001</v>
      </c>
      <c r="T145" s="1227"/>
    </row>
    <row r="146" spans="1:20" x14ac:dyDescent="0.3">
      <c r="A146" s="1189">
        <v>144</v>
      </c>
      <c r="B146" s="1190" t="s">
        <v>3142</v>
      </c>
      <c r="C146" s="1190">
        <v>44</v>
      </c>
      <c r="D146" s="1224">
        <v>36</v>
      </c>
      <c r="E146" s="1190">
        <v>14</v>
      </c>
      <c r="F146" s="1190">
        <v>278</v>
      </c>
      <c r="G146" s="1190">
        <v>23</v>
      </c>
      <c r="H146" s="1190">
        <v>12.64</v>
      </c>
      <c r="I146" s="1190">
        <v>0</v>
      </c>
      <c r="J146" s="1190">
        <v>0</v>
      </c>
      <c r="K146" s="1224">
        <v>23.3</v>
      </c>
      <c r="L146" s="1190">
        <v>3</v>
      </c>
      <c r="M146" s="1190">
        <v>83</v>
      </c>
      <c r="N146" s="1190">
        <v>8</v>
      </c>
      <c r="O146" s="1190" t="s">
        <v>3143</v>
      </c>
      <c r="P146" s="1190">
        <v>0</v>
      </c>
      <c r="Q146" s="1190">
        <v>3.53</v>
      </c>
      <c r="R146" s="1190">
        <v>17.63</v>
      </c>
      <c r="S146" s="1225">
        <v>10.38</v>
      </c>
      <c r="T146" s="1227"/>
    </row>
    <row r="147" spans="1:20" x14ac:dyDescent="0.3">
      <c r="A147" s="1189">
        <v>145</v>
      </c>
      <c r="B147" s="1190" t="s">
        <v>3144</v>
      </c>
      <c r="C147" s="1190">
        <v>44</v>
      </c>
      <c r="D147" s="1224">
        <v>29</v>
      </c>
      <c r="E147" s="1190">
        <v>5</v>
      </c>
      <c r="F147" s="1190">
        <v>246</v>
      </c>
      <c r="G147" s="1190">
        <v>30</v>
      </c>
      <c r="H147" s="1190">
        <v>10.25</v>
      </c>
      <c r="I147" s="1190">
        <v>0</v>
      </c>
      <c r="J147" s="1190">
        <v>0</v>
      </c>
      <c r="K147" s="1224">
        <v>92.2</v>
      </c>
      <c r="L147" s="1190">
        <v>5</v>
      </c>
      <c r="M147" s="1190">
        <v>495</v>
      </c>
      <c r="N147" s="1190">
        <v>22</v>
      </c>
      <c r="O147" s="1190" t="s">
        <v>3070</v>
      </c>
      <c r="P147" s="1190">
        <v>0</v>
      </c>
      <c r="Q147" s="1190">
        <v>5.36</v>
      </c>
      <c r="R147" s="1190">
        <v>25.18</v>
      </c>
      <c r="S147" s="1225">
        <v>22.5</v>
      </c>
      <c r="T147" s="1227"/>
    </row>
    <row r="148" spans="1:20" x14ac:dyDescent="0.3">
      <c r="A148" s="1189">
        <v>146</v>
      </c>
      <c r="B148" s="1190" t="s">
        <v>3145</v>
      </c>
      <c r="C148" s="1190">
        <v>43</v>
      </c>
      <c r="D148" s="1224">
        <v>38</v>
      </c>
      <c r="E148" s="1190">
        <v>0</v>
      </c>
      <c r="F148" s="1190">
        <v>702</v>
      </c>
      <c r="G148" s="1190">
        <v>59</v>
      </c>
      <c r="H148" s="1190">
        <v>18.47</v>
      </c>
      <c r="I148" s="1190">
        <v>3</v>
      </c>
      <c r="J148" s="1190">
        <v>0</v>
      </c>
      <c r="K148" s="1224">
        <v>47</v>
      </c>
      <c r="L148" s="1190">
        <v>1</v>
      </c>
      <c r="M148" s="1190">
        <v>331</v>
      </c>
      <c r="N148" s="1190">
        <v>7</v>
      </c>
      <c r="O148" s="1190" t="s">
        <v>3146</v>
      </c>
      <c r="P148" s="1190">
        <v>0</v>
      </c>
      <c r="Q148" s="1190">
        <v>7.04</v>
      </c>
      <c r="R148" s="1190">
        <v>40.29</v>
      </c>
      <c r="S148" s="1225">
        <v>47.29</v>
      </c>
      <c r="T148" s="1227"/>
    </row>
    <row r="149" spans="1:20" x14ac:dyDescent="0.3">
      <c r="A149" s="1189">
        <v>147</v>
      </c>
      <c r="B149" s="1190" t="s">
        <v>3147</v>
      </c>
      <c r="C149" s="1190">
        <v>43</v>
      </c>
      <c r="D149" s="1224">
        <v>39</v>
      </c>
      <c r="E149" s="1190">
        <v>7</v>
      </c>
      <c r="F149" s="1190">
        <v>459</v>
      </c>
      <c r="G149" s="1190">
        <v>64</v>
      </c>
      <c r="H149" s="1190">
        <v>14.34</v>
      </c>
      <c r="I149" s="1190">
        <v>3</v>
      </c>
      <c r="J149" s="1190">
        <v>0</v>
      </c>
      <c r="K149" s="1224">
        <v>21</v>
      </c>
      <c r="L149" s="1190">
        <v>2</v>
      </c>
      <c r="M149" s="1190">
        <v>151</v>
      </c>
      <c r="N149" s="1190">
        <v>8</v>
      </c>
      <c r="O149" s="1190" t="s">
        <v>3148</v>
      </c>
      <c r="P149" s="1190">
        <v>1</v>
      </c>
      <c r="Q149" s="1190">
        <v>7.19</v>
      </c>
      <c r="R149" s="1190">
        <v>15.75</v>
      </c>
      <c r="S149" s="1225">
        <v>18.88</v>
      </c>
      <c r="T149" s="1227"/>
    </row>
    <row r="150" spans="1:20" x14ac:dyDescent="0.3">
      <c r="A150" s="1193">
        <v>148</v>
      </c>
      <c r="B150" s="1194" t="s">
        <v>3149</v>
      </c>
      <c r="C150" s="1195">
        <v>43</v>
      </c>
      <c r="D150" s="1196">
        <v>34</v>
      </c>
      <c r="E150" s="1195">
        <v>9</v>
      </c>
      <c r="F150" s="1195">
        <v>415</v>
      </c>
      <c r="G150" s="1195">
        <v>41</v>
      </c>
      <c r="H150" s="1195">
        <v>16.600000000000001</v>
      </c>
      <c r="I150" s="1195">
        <v>0</v>
      </c>
      <c r="J150" s="1195">
        <v>0</v>
      </c>
      <c r="K150" s="1196">
        <v>131.19999999999999</v>
      </c>
      <c r="L150" s="1195">
        <v>9</v>
      </c>
      <c r="M150" s="1195">
        <v>626</v>
      </c>
      <c r="N150" s="1195">
        <v>41</v>
      </c>
      <c r="O150" s="1195" t="s">
        <v>3150</v>
      </c>
      <c r="P150" s="1195">
        <v>1</v>
      </c>
      <c r="Q150" s="1195">
        <v>4.7699999999999996</v>
      </c>
      <c r="R150" s="1195">
        <v>19.22</v>
      </c>
      <c r="S150" s="1197">
        <v>15.27</v>
      </c>
      <c r="T150" s="1227"/>
    </row>
    <row r="151" spans="1:20" x14ac:dyDescent="0.3">
      <c r="A151" s="1189">
        <v>149</v>
      </c>
      <c r="B151" s="1190" t="s">
        <v>3151</v>
      </c>
      <c r="C151" s="1190">
        <v>43</v>
      </c>
      <c r="D151" s="1224">
        <v>28</v>
      </c>
      <c r="E151" s="1190">
        <v>13</v>
      </c>
      <c r="F151" s="1190">
        <v>159</v>
      </c>
      <c r="G151" s="1190">
        <v>20</v>
      </c>
      <c r="H151" s="1190">
        <v>10.6</v>
      </c>
      <c r="I151" s="1190">
        <v>0</v>
      </c>
      <c r="J151" s="1190">
        <v>0</v>
      </c>
      <c r="K151" s="1224">
        <v>122.5</v>
      </c>
      <c r="L151" s="1190">
        <v>5</v>
      </c>
      <c r="M151" s="1190">
        <v>627</v>
      </c>
      <c r="N151" s="1190">
        <v>25</v>
      </c>
      <c r="O151" s="1190" t="s">
        <v>3152</v>
      </c>
      <c r="P151" s="1190">
        <v>0</v>
      </c>
      <c r="Q151" s="1190">
        <v>5.0999999999999996</v>
      </c>
      <c r="R151" s="1190">
        <v>29.48</v>
      </c>
      <c r="S151" s="1225">
        <v>25.08</v>
      </c>
      <c r="T151" s="1227"/>
    </row>
    <row r="152" spans="1:20" x14ac:dyDescent="0.3">
      <c r="A152" s="1189">
        <v>150</v>
      </c>
      <c r="B152" s="1190" t="s">
        <v>3153</v>
      </c>
      <c r="C152" s="1190">
        <v>43</v>
      </c>
      <c r="D152" s="1224">
        <v>30</v>
      </c>
      <c r="E152" s="1190">
        <v>9</v>
      </c>
      <c r="F152" s="1190">
        <v>139</v>
      </c>
      <c r="G152" s="1190">
        <v>44</v>
      </c>
      <c r="H152" s="1190">
        <v>6.62</v>
      </c>
      <c r="I152" s="1190">
        <v>0</v>
      </c>
      <c r="J152" s="1190">
        <v>0</v>
      </c>
      <c r="K152" s="1224">
        <v>16.2</v>
      </c>
      <c r="L152" s="1190">
        <v>0</v>
      </c>
      <c r="M152" s="1190">
        <v>92</v>
      </c>
      <c r="N152" s="1190">
        <v>6</v>
      </c>
      <c r="O152" s="1190" t="s">
        <v>3154</v>
      </c>
      <c r="P152" s="1190">
        <v>0</v>
      </c>
      <c r="Q152" s="1190">
        <v>5.63</v>
      </c>
      <c r="R152" s="1190">
        <v>16.329999999999998</v>
      </c>
      <c r="S152" s="1225">
        <v>15.33</v>
      </c>
      <c r="T152" s="1227"/>
    </row>
    <row r="153" spans="1:20" x14ac:dyDescent="0.3">
      <c r="A153" s="1189">
        <v>151</v>
      </c>
      <c r="B153" s="1190" t="s">
        <v>3155</v>
      </c>
      <c r="C153" s="1190">
        <v>42</v>
      </c>
      <c r="D153" s="1224">
        <v>35</v>
      </c>
      <c r="E153" s="1190">
        <v>5</v>
      </c>
      <c r="F153" s="1190">
        <v>487</v>
      </c>
      <c r="G153" s="1190">
        <v>74</v>
      </c>
      <c r="H153" s="1190">
        <v>16.23</v>
      </c>
      <c r="I153" s="1190">
        <v>2</v>
      </c>
      <c r="J153" s="1190">
        <v>0</v>
      </c>
      <c r="K153" s="1224">
        <v>35</v>
      </c>
      <c r="L153" s="1190">
        <v>2</v>
      </c>
      <c r="M153" s="1190">
        <v>200</v>
      </c>
      <c r="N153" s="1190">
        <v>3</v>
      </c>
      <c r="O153" s="1190" t="s">
        <v>3156</v>
      </c>
      <c r="P153" s="1190">
        <v>0</v>
      </c>
      <c r="Q153" s="1190">
        <v>5.71</v>
      </c>
      <c r="R153" s="1190">
        <v>70</v>
      </c>
      <c r="S153" s="1225">
        <v>66.67</v>
      </c>
      <c r="T153" s="1227"/>
    </row>
    <row r="154" spans="1:20" x14ac:dyDescent="0.3">
      <c r="A154" s="1193">
        <v>152</v>
      </c>
      <c r="B154" s="1194" t="s">
        <v>3157</v>
      </c>
      <c r="C154" s="1195">
        <v>42</v>
      </c>
      <c r="D154" s="1196">
        <v>35</v>
      </c>
      <c r="E154" s="1195">
        <v>9</v>
      </c>
      <c r="F154" s="1195">
        <v>435</v>
      </c>
      <c r="G154" s="1195">
        <v>32</v>
      </c>
      <c r="H154" s="1195">
        <v>16.73</v>
      </c>
      <c r="I154" s="1195">
        <v>0</v>
      </c>
      <c r="J154" s="1195">
        <v>0</v>
      </c>
      <c r="K154" s="1196">
        <v>65</v>
      </c>
      <c r="L154" s="1195">
        <v>2</v>
      </c>
      <c r="M154" s="1195">
        <v>355</v>
      </c>
      <c r="N154" s="1195">
        <v>14</v>
      </c>
      <c r="O154" s="1195" t="s">
        <v>3017</v>
      </c>
      <c r="P154" s="1195">
        <v>0</v>
      </c>
      <c r="Q154" s="1195">
        <v>5.46</v>
      </c>
      <c r="R154" s="1195">
        <v>27.86</v>
      </c>
      <c r="S154" s="1197">
        <v>25.36</v>
      </c>
      <c r="T154" s="1227"/>
    </row>
    <row r="155" spans="1:20" x14ac:dyDescent="0.3">
      <c r="A155" s="1189">
        <v>153</v>
      </c>
      <c r="B155" s="1190" t="s">
        <v>3158</v>
      </c>
      <c r="C155" s="1190">
        <v>42</v>
      </c>
      <c r="D155" s="1224">
        <v>35</v>
      </c>
      <c r="E155" s="1190">
        <v>3</v>
      </c>
      <c r="F155" s="1190">
        <v>298</v>
      </c>
      <c r="G155" s="1190">
        <v>53</v>
      </c>
      <c r="H155" s="1190">
        <v>9.31</v>
      </c>
      <c r="I155" s="1190">
        <v>1</v>
      </c>
      <c r="J155" s="1190">
        <v>0</v>
      </c>
      <c r="K155" s="1224">
        <v>44</v>
      </c>
      <c r="L155" s="1190">
        <v>3</v>
      </c>
      <c r="M155" s="1190">
        <v>200</v>
      </c>
      <c r="N155" s="1190">
        <v>15</v>
      </c>
      <c r="O155" s="1190" t="s">
        <v>3159</v>
      </c>
      <c r="P155" s="1190">
        <v>0</v>
      </c>
      <c r="Q155" s="1190">
        <v>4.55</v>
      </c>
      <c r="R155" s="1190">
        <v>17.600000000000001</v>
      </c>
      <c r="S155" s="1225">
        <v>13.33</v>
      </c>
      <c r="T155" s="1227"/>
    </row>
    <row r="156" spans="1:20" x14ac:dyDescent="0.3">
      <c r="A156" s="1193">
        <v>154</v>
      </c>
      <c r="B156" s="1194" t="s">
        <v>3160</v>
      </c>
      <c r="C156" s="1195">
        <v>41</v>
      </c>
      <c r="D156" s="1196">
        <v>31</v>
      </c>
      <c r="E156" s="1195">
        <v>3</v>
      </c>
      <c r="F156" s="1195">
        <v>229</v>
      </c>
      <c r="G156" s="1195">
        <v>35</v>
      </c>
      <c r="H156" s="1195">
        <v>8.18</v>
      </c>
      <c r="I156" s="1195">
        <v>0</v>
      </c>
      <c r="J156" s="1195">
        <v>0</v>
      </c>
      <c r="K156" s="1196">
        <v>98.5</v>
      </c>
      <c r="L156" s="1195">
        <v>12</v>
      </c>
      <c r="M156" s="1195">
        <v>436</v>
      </c>
      <c r="N156" s="1195">
        <v>33</v>
      </c>
      <c r="O156" s="1195" t="s">
        <v>3017</v>
      </c>
      <c r="P156" s="1195">
        <v>0</v>
      </c>
      <c r="Q156" s="1195">
        <v>4.41</v>
      </c>
      <c r="R156" s="1195">
        <v>17.97</v>
      </c>
      <c r="S156" s="1197">
        <v>13.21</v>
      </c>
      <c r="T156" s="1227"/>
    </row>
    <row r="157" spans="1:20" x14ac:dyDescent="0.3">
      <c r="A157" s="1189">
        <v>155</v>
      </c>
      <c r="B157" s="1190" t="s">
        <v>3161</v>
      </c>
      <c r="C157" s="1190">
        <v>41</v>
      </c>
      <c r="D157" s="1224">
        <v>28</v>
      </c>
      <c r="E157" s="1190">
        <v>9</v>
      </c>
      <c r="F157" s="1190">
        <v>163</v>
      </c>
      <c r="G157" s="1190">
        <v>29</v>
      </c>
      <c r="H157" s="1190">
        <v>8.58</v>
      </c>
      <c r="I157" s="1190">
        <v>0</v>
      </c>
      <c r="J157" s="1190">
        <v>0</v>
      </c>
      <c r="K157" s="1224">
        <v>97</v>
      </c>
      <c r="L157" s="1190">
        <v>6</v>
      </c>
      <c r="M157" s="1190">
        <v>461</v>
      </c>
      <c r="N157" s="1190">
        <v>28</v>
      </c>
      <c r="O157" s="1190" t="s">
        <v>3152</v>
      </c>
      <c r="P157" s="1190">
        <v>0</v>
      </c>
      <c r="Q157" s="1190">
        <v>4.75</v>
      </c>
      <c r="R157" s="1190">
        <v>20.79</v>
      </c>
      <c r="S157" s="1225">
        <v>16.46</v>
      </c>
      <c r="T157" s="1227"/>
    </row>
    <row r="158" spans="1:20" x14ac:dyDescent="0.3">
      <c r="A158" s="1189">
        <v>156</v>
      </c>
      <c r="B158" s="1190" t="s">
        <v>3162</v>
      </c>
      <c r="C158" s="1190">
        <v>41</v>
      </c>
      <c r="D158" s="1224">
        <v>26</v>
      </c>
      <c r="E158" s="1190">
        <v>8</v>
      </c>
      <c r="F158" s="1190">
        <v>42</v>
      </c>
      <c r="G158" s="1190">
        <v>6</v>
      </c>
      <c r="H158" s="1190">
        <v>2.33</v>
      </c>
      <c r="I158" s="1190">
        <v>0</v>
      </c>
      <c r="J158" s="1190">
        <v>0</v>
      </c>
      <c r="K158" s="1224">
        <v>7.3</v>
      </c>
      <c r="L158" s="1190">
        <v>0</v>
      </c>
      <c r="M158" s="1190">
        <v>74</v>
      </c>
      <c r="N158" s="1190">
        <v>1</v>
      </c>
      <c r="O158" s="1190" t="s">
        <v>3163</v>
      </c>
      <c r="P158" s="1190">
        <v>0</v>
      </c>
      <c r="Q158" s="1190">
        <v>9.8699999999999992</v>
      </c>
      <c r="R158" s="1190">
        <v>45</v>
      </c>
      <c r="S158" s="1225">
        <v>74</v>
      </c>
      <c r="T158" s="1227"/>
    </row>
    <row r="159" spans="1:20" x14ac:dyDescent="0.3">
      <c r="A159" s="1189">
        <v>157</v>
      </c>
      <c r="B159" s="1190" t="s">
        <v>3164</v>
      </c>
      <c r="C159" s="1190">
        <v>40</v>
      </c>
      <c r="D159" s="1224">
        <v>37</v>
      </c>
      <c r="E159" s="1190">
        <v>4</v>
      </c>
      <c r="F159" s="1190">
        <v>1032</v>
      </c>
      <c r="G159" s="1190">
        <v>120</v>
      </c>
      <c r="H159" s="1190">
        <v>31.27</v>
      </c>
      <c r="I159" s="1190">
        <v>7</v>
      </c>
      <c r="J159" s="1190">
        <v>1</v>
      </c>
      <c r="K159" s="1224">
        <v>70</v>
      </c>
      <c r="L159" s="1190">
        <v>3</v>
      </c>
      <c r="M159" s="1190">
        <v>442</v>
      </c>
      <c r="N159" s="1190">
        <v>14</v>
      </c>
      <c r="O159" s="1190" t="s">
        <v>3089</v>
      </c>
      <c r="P159" s="1190">
        <v>0</v>
      </c>
      <c r="Q159" s="1190">
        <v>6.31</v>
      </c>
      <c r="R159" s="1190">
        <v>30</v>
      </c>
      <c r="S159" s="1225">
        <v>31.57</v>
      </c>
      <c r="T159" s="1227"/>
    </row>
    <row r="160" spans="1:20" x14ac:dyDescent="0.3">
      <c r="A160" s="1189">
        <v>158</v>
      </c>
      <c r="B160" s="1190" t="s">
        <v>3165</v>
      </c>
      <c r="C160" s="1190">
        <v>40</v>
      </c>
      <c r="D160" s="1224">
        <v>31</v>
      </c>
      <c r="E160" s="1190">
        <v>4</v>
      </c>
      <c r="F160" s="1190">
        <v>803</v>
      </c>
      <c r="G160" s="1190">
        <v>94</v>
      </c>
      <c r="H160" s="1190">
        <v>29.74</v>
      </c>
      <c r="I160" s="1190">
        <v>4</v>
      </c>
      <c r="J160" s="1190">
        <v>0</v>
      </c>
      <c r="K160" s="1224">
        <v>192.3</v>
      </c>
      <c r="L160" s="1190">
        <v>25</v>
      </c>
      <c r="M160" s="1190">
        <v>745</v>
      </c>
      <c r="N160" s="1190">
        <v>35</v>
      </c>
      <c r="O160" s="1190" t="s">
        <v>3166</v>
      </c>
      <c r="P160" s="1190">
        <v>1</v>
      </c>
      <c r="Q160" s="1190">
        <v>3.87</v>
      </c>
      <c r="R160" s="1190">
        <v>33</v>
      </c>
      <c r="S160" s="1225">
        <v>21.29</v>
      </c>
      <c r="T160" s="1227"/>
    </row>
    <row r="161" spans="1:20" x14ac:dyDescent="0.3">
      <c r="A161" s="1189">
        <v>159</v>
      </c>
      <c r="B161" s="1190" t="s">
        <v>3167</v>
      </c>
      <c r="C161" s="1190">
        <v>40</v>
      </c>
      <c r="D161" s="1224">
        <v>26</v>
      </c>
      <c r="E161" s="1190">
        <v>7</v>
      </c>
      <c r="F161" s="1190">
        <v>119</v>
      </c>
      <c r="G161" s="1190">
        <v>32</v>
      </c>
      <c r="H161" s="1190">
        <v>6.26</v>
      </c>
      <c r="I161" s="1190">
        <v>0</v>
      </c>
      <c r="J161" s="1190">
        <v>0</v>
      </c>
      <c r="K161" s="1224">
        <v>93.1</v>
      </c>
      <c r="L161" s="1190">
        <v>4</v>
      </c>
      <c r="M161" s="1190">
        <v>594</v>
      </c>
      <c r="N161" s="1190">
        <v>18</v>
      </c>
      <c r="O161" s="1190" t="s">
        <v>2993</v>
      </c>
      <c r="P161" s="1190">
        <v>0</v>
      </c>
      <c r="Q161" s="1190">
        <v>6.38</v>
      </c>
      <c r="R161" s="1190">
        <v>31.06</v>
      </c>
      <c r="S161" s="1225">
        <v>33</v>
      </c>
      <c r="T161" s="1227"/>
    </row>
    <row r="162" spans="1:20" x14ac:dyDescent="0.3">
      <c r="A162" s="1189">
        <v>160</v>
      </c>
      <c r="B162" s="1190" t="s">
        <v>3168</v>
      </c>
      <c r="C162" s="1190">
        <v>40</v>
      </c>
      <c r="D162" s="1224">
        <v>26</v>
      </c>
      <c r="E162" s="1190">
        <v>10</v>
      </c>
      <c r="F162" s="1190">
        <v>103</v>
      </c>
      <c r="G162" s="1190">
        <v>25</v>
      </c>
      <c r="H162" s="1190">
        <v>6.44</v>
      </c>
      <c r="I162" s="1190">
        <v>0</v>
      </c>
      <c r="J162" s="1190">
        <v>0</v>
      </c>
      <c r="K162" s="1224">
        <v>84</v>
      </c>
      <c r="L162" s="1190">
        <v>3</v>
      </c>
      <c r="M162" s="1190">
        <v>416</v>
      </c>
      <c r="N162" s="1190">
        <v>16</v>
      </c>
      <c r="O162" s="1190" t="s">
        <v>3060</v>
      </c>
      <c r="P162" s="1190">
        <v>0</v>
      </c>
      <c r="Q162" s="1190">
        <v>4.95</v>
      </c>
      <c r="R162" s="1190">
        <v>31.5</v>
      </c>
      <c r="S162" s="1225">
        <v>26</v>
      </c>
      <c r="T162" s="1227"/>
    </row>
    <row r="163" spans="1:20" x14ac:dyDescent="0.3">
      <c r="A163" s="1189">
        <v>161</v>
      </c>
      <c r="B163" s="1190" t="s">
        <v>3169</v>
      </c>
      <c r="C163" s="1190">
        <v>39</v>
      </c>
      <c r="D163" s="1224">
        <v>35</v>
      </c>
      <c r="E163" s="1190">
        <v>1</v>
      </c>
      <c r="F163" s="1190">
        <v>462</v>
      </c>
      <c r="G163" s="1190">
        <v>87</v>
      </c>
      <c r="H163" s="1190">
        <v>13.59</v>
      </c>
      <c r="I163" s="1190">
        <v>3</v>
      </c>
      <c r="J163" s="1190">
        <v>0</v>
      </c>
      <c r="K163" s="1224">
        <v>10</v>
      </c>
      <c r="L163" s="1190">
        <v>0</v>
      </c>
      <c r="M163" s="1190">
        <v>85</v>
      </c>
      <c r="N163" s="1190">
        <v>1</v>
      </c>
      <c r="O163" s="1190" t="s">
        <v>3072</v>
      </c>
      <c r="P163" s="1190">
        <v>0</v>
      </c>
      <c r="Q163" s="1190">
        <v>8.5</v>
      </c>
      <c r="R163" s="1190">
        <v>60</v>
      </c>
      <c r="S163" s="1225">
        <v>85</v>
      </c>
      <c r="T163" s="1227"/>
    </row>
    <row r="164" spans="1:20" x14ac:dyDescent="0.3">
      <c r="A164" s="1189">
        <v>162</v>
      </c>
      <c r="B164" s="1190" t="s">
        <v>3170</v>
      </c>
      <c r="C164" s="1190">
        <v>39</v>
      </c>
      <c r="D164" s="1224">
        <v>27</v>
      </c>
      <c r="E164" s="1190">
        <v>13</v>
      </c>
      <c r="F164" s="1190">
        <v>164</v>
      </c>
      <c r="G164" s="1190">
        <v>33</v>
      </c>
      <c r="H164" s="1190">
        <v>11.71</v>
      </c>
      <c r="I164" s="1190">
        <v>0</v>
      </c>
      <c r="J164" s="1190">
        <v>0</v>
      </c>
      <c r="K164" s="1224">
        <v>192.5</v>
      </c>
      <c r="L164" s="1190">
        <v>16</v>
      </c>
      <c r="M164" s="1190">
        <v>985</v>
      </c>
      <c r="N164" s="1190">
        <v>40</v>
      </c>
      <c r="O164" s="1190" t="s">
        <v>3171</v>
      </c>
      <c r="P164" s="1190">
        <v>2</v>
      </c>
      <c r="Q164" s="1190">
        <v>5.1100000000000003</v>
      </c>
      <c r="R164" s="1190">
        <v>28.93</v>
      </c>
      <c r="S164" s="1225">
        <v>24.63</v>
      </c>
      <c r="T164" s="1227"/>
    </row>
    <row r="165" spans="1:20" x14ac:dyDescent="0.3">
      <c r="A165" s="1193">
        <v>163</v>
      </c>
      <c r="B165" s="1194" t="s">
        <v>3172</v>
      </c>
      <c r="C165" s="1195">
        <v>38</v>
      </c>
      <c r="D165" s="1196">
        <v>32</v>
      </c>
      <c r="E165" s="1195">
        <v>9</v>
      </c>
      <c r="F165" s="1195">
        <v>506</v>
      </c>
      <c r="G165" s="1195">
        <v>57</v>
      </c>
      <c r="H165" s="1195">
        <v>22</v>
      </c>
      <c r="I165" s="1195">
        <v>1</v>
      </c>
      <c r="J165" s="1195">
        <v>0</v>
      </c>
      <c r="K165" s="1196">
        <v>95</v>
      </c>
      <c r="L165" s="1195">
        <v>8</v>
      </c>
      <c r="M165" s="1195">
        <v>398</v>
      </c>
      <c r="N165" s="1195">
        <v>28</v>
      </c>
      <c r="O165" s="1195" t="s">
        <v>3095</v>
      </c>
      <c r="P165" s="1195">
        <v>0</v>
      </c>
      <c r="Q165" s="1195">
        <v>4.1900000000000004</v>
      </c>
      <c r="R165" s="1195">
        <v>20.36</v>
      </c>
      <c r="S165" s="1197">
        <v>14.21</v>
      </c>
      <c r="T165" s="1227"/>
    </row>
    <row r="166" spans="1:20" x14ac:dyDescent="0.3">
      <c r="A166" s="1193">
        <v>164</v>
      </c>
      <c r="B166" s="1194" t="s">
        <v>3173</v>
      </c>
      <c r="C166" s="1195">
        <v>38</v>
      </c>
      <c r="D166" s="1196">
        <v>22</v>
      </c>
      <c r="E166" s="1195">
        <v>8</v>
      </c>
      <c r="F166" s="1195">
        <v>123</v>
      </c>
      <c r="G166" s="1195">
        <v>18</v>
      </c>
      <c r="H166" s="1195">
        <v>8.7899999999999991</v>
      </c>
      <c r="I166" s="1195">
        <v>0</v>
      </c>
      <c r="J166" s="1195">
        <v>0</v>
      </c>
      <c r="K166" s="1196">
        <v>170.3</v>
      </c>
      <c r="L166" s="1195">
        <v>19</v>
      </c>
      <c r="M166" s="1195">
        <v>695</v>
      </c>
      <c r="N166" s="1195">
        <v>24</v>
      </c>
      <c r="O166" s="1208" t="s">
        <v>3174</v>
      </c>
      <c r="P166" s="1195">
        <v>1</v>
      </c>
      <c r="Q166" s="1195">
        <v>4.08</v>
      </c>
      <c r="R166" s="1195">
        <v>42.63</v>
      </c>
      <c r="S166" s="1197">
        <v>28.96</v>
      </c>
      <c r="T166" s="1227"/>
    </row>
    <row r="167" spans="1:20" x14ac:dyDescent="0.3">
      <c r="A167" s="1189">
        <v>165</v>
      </c>
      <c r="B167" s="1190" t="s">
        <v>3175</v>
      </c>
      <c r="C167" s="1190">
        <v>37</v>
      </c>
      <c r="D167" s="1224">
        <v>37</v>
      </c>
      <c r="E167" s="1190">
        <v>8</v>
      </c>
      <c r="F167" s="1190">
        <v>507</v>
      </c>
      <c r="G167" s="1190">
        <v>49</v>
      </c>
      <c r="H167" s="1190">
        <v>17.48</v>
      </c>
      <c r="I167" s="1190">
        <v>0</v>
      </c>
      <c r="J167" s="1190">
        <v>0</v>
      </c>
      <c r="K167" s="1224">
        <v>15</v>
      </c>
      <c r="L167" s="1190">
        <v>0</v>
      </c>
      <c r="M167" s="1190">
        <v>63</v>
      </c>
      <c r="N167" s="1190">
        <v>4</v>
      </c>
      <c r="O167" s="1190" t="s">
        <v>3176</v>
      </c>
      <c r="P167" s="1190">
        <v>0</v>
      </c>
      <c r="Q167" s="1190">
        <v>4.2</v>
      </c>
      <c r="R167" s="1190">
        <v>22.5</v>
      </c>
      <c r="S167" s="1225">
        <v>15.75</v>
      </c>
      <c r="T167" s="1227"/>
    </row>
    <row r="168" spans="1:20" x14ac:dyDescent="0.3">
      <c r="A168" s="1189">
        <v>166</v>
      </c>
      <c r="B168" s="1190" t="s">
        <v>3177</v>
      </c>
      <c r="C168" s="1190">
        <v>37</v>
      </c>
      <c r="D168" s="1224">
        <v>27</v>
      </c>
      <c r="E168" s="1190">
        <v>4</v>
      </c>
      <c r="F168" s="1190">
        <v>256</v>
      </c>
      <c r="G168" s="1190">
        <v>63</v>
      </c>
      <c r="H168" s="1190">
        <v>11.13</v>
      </c>
      <c r="I168" s="1190">
        <v>1</v>
      </c>
      <c r="J168" s="1190">
        <v>0</v>
      </c>
      <c r="K168" s="1224">
        <v>60.2</v>
      </c>
      <c r="L168" s="1190">
        <v>7</v>
      </c>
      <c r="M168" s="1190">
        <v>256</v>
      </c>
      <c r="N168" s="1190">
        <v>18</v>
      </c>
      <c r="O168" s="1190" t="s">
        <v>3178</v>
      </c>
      <c r="P168" s="1190">
        <v>0</v>
      </c>
      <c r="Q168" s="1190">
        <v>4.24</v>
      </c>
      <c r="R168" s="1190">
        <v>20.11</v>
      </c>
      <c r="S168" s="1225">
        <v>14.22</v>
      </c>
      <c r="T168" s="1227"/>
    </row>
    <row r="169" spans="1:20" x14ac:dyDescent="0.3">
      <c r="A169" s="1189">
        <v>167</v>
      </c>
      <c r="B169" s="1190" t="s">
        <v>3179</v>
      </c>
      <c r="C169" s="1190">
        <v>37</v>
      </c>
      <c r="D169" s="1224">
        <v>30</v>
      </c>
      <c r="E169" s="1190">
        <v>10</v>
      </c>
      <c r="F169" s="1190">
        <v>218</v>
      </c>
      <c r="G169" s="1190">
        <v>39</v>
      </c>
      <c r="H169" s="1190">
        <v>10.9</v>
      </c>
      <c r="I169" s="1190">
        <v>0</v>
      </c>
      <c r="J169" s="1190">
        <v>0</v>
      </c>
      <c r="K169" s="1224">
        <v>42</v>
      </c>
      <c r="L169" s="1190">
        <v>2</v>
      </c>
      <c r="M169" s="1190">
        <v>174</v>
      </c>
      <c r="N169" s="1190">
        <v>15</v>
      </c>
      <c r="O169" s="1190" t="s">
        <v>3015</v>
      </c>
      <c r="P169" s="1190">
        <v>0</v>
      </c>
      <c r="Q169" s="1190">
        <v>4.1399999999999997</v>
      </c>
      <c r="R169" s="1190">
        <v>16.8</v>
      </c>
      <c r="S169" s="1225">
        <v>11.6</v>
      </c>
      <c r="T169" s="1227"/>
    </row>
    <row r="170" spans="1:20" x14ac:dyDescent="0.3">
      <c r="A170" s="1189">
        <v>168</v>
      </c>
      <c r="B170" s="1190" t="s">
        <v>3180</v>
      </c>
      <c r="C170" s="1190">
        <v>37</v>
      </c>
      <c r="D170" s="1224">
        <v>25</v>
      </c>
      <c r="E170" s="1190">
        <v>7</v>
      </c>
      <c r="F170" s="1190">
        <v>107</v>
      </c>
      <c r="G170" s="1190">
        <v>26</v>
      </c>
      <c r="H170" s="1190">
        <v>5.94</v>
      </c>
      <c r="I170" s="1190">
        <v>0</v>
      </c>
      <c r="J170" s="1190">
        <v>0</v>
      </c>
      <c r="K170" s="1224">
        <v>96</v>
      </c>
      <c r="L170" s="1190">
        <v>8</v>
      </c>
      <c r="M170" s="1190">
        <v>438</v>
      </c>
      <c r="N170" s="1190">
        <v>20</v>
      </c>
      <c r="O170" s="1190" t="s">
        <v>3181</v>
      </c>
      <c r="P170" s="1190">
        <v>0</v>
      </c>
      <c r="Q170" s="1190">
        <v>4.5599999999999996</v>
      </c>
      <c r="R170" s="1190">
        <v>28.8</v>
      </c>
      <c r="S170" s="1225">
        <v>21.9</v>
      </c>
      <c r="T170" s="1227"/>
    </row>
    <row r="171" spans="1:20" x14ac:dyDescent="0.3">
      <c r="A171" s="1189">
        <v>169</v>
      </c>
      <c r="B171" s="1190" t="s">
        <v>3182</v>
      </c>
      <c r="C171" s="1190">
        <v>36</v>
      </c>
      <c r="D171" s="1224">
        <v>28</v>
      </c>
      <c r="E171" s="1190">
        <v>7</v>
      </c>
      <c r="F171" s="1190">
        <v>379</v>
      </c>
      <c r="G171" s="1190">
        <v>57</v>
      </c>
      <c r="H171" s="1190">
        <v>18.05</v>
      </c>
      <c r="I171" s="1190">
        <v>1</v>
      </c>
      <c r="J171" s="1190">
        <v>0</v>
      </c>
      <c r="K171" s="1224">
        <v>128</v>
      </c>
      <c r="L171" s="1190">
        <v>25</v>
      </c>
      <c r="M171" s="1190">
        <v>439</v>
      </c>
      <c r="N171" s="1190">
        <v>25</v>
      </c>
      <c r="O171" s="1190" t="s">
        <v>3005</v>
      </c>
      <c r="P171" s="1190">
        <v>0</v>
      </c>
      <c r="Q171" s="1190">
        <v>3.43</v>
      </c>
      <c r="R171" s="1190">
        <v>30.72</v>
      </c>
      <c r="S171" s="1225">
        <v>17.559999999999999</v>
      </c>
      <c r="T171" s="1227"/>
    </row>
    <row r="172" spans="1:20" x14ac:dyDescent="0.3">
      <c r="A172" s="1193">
        <v>170</v>
      </c>
      <c r="B172" s="1194" t="s">
        <v>3183</v>
      </c>
      <c r="C172" s="1195">
        <v>35</v>
      </c>
      <c r="D172" s="1196">
        <v>32</v>
      </c>
      <c r="E172" s="1195">
        <v>10</v>
      </c>
      <c r="F172" s="1195">
        <v>559</v>
      </c>
      <c r="G172" s="1195">
        <v>53</v>
      </c>
      <c r="H172" s="1195">
        <v>25.41</v>
      </c>
      <c r="I172" s="1195">
        <v>2</v>
      </c>
      <c r="J172" s="1195">
        <v>0</v>
      </c>
      <c r="K172" s="1196">
        <v>95.5</v>
      </c>
      <c r="L172" s="1195">
        <v>1</v>
      </c>
      <c r="M172" s="1195">
        <v>502</v>
      </c>
      <c r="N172" s="1195">
        <v>16</v>
      </c>
      <c r="O172" s="1195" t="s">
        <v>3053</v>
      </c>
      <c r="P172" s="1195">
        <v>0</v>
      </c>
      <c r="Q172" s="1195">
        <v>5.24</v>
      </c>
      <c r="R172" s="1195">
        <v>35.94</v>
      </c>
      <c r="S172" s="1197">
        <v>31.38</v>
      </c>
      <c r="T172" s="1227"/>
    </row>
    <row r="173" spans="1:20" x14ac:dyDescent="0.3">
      <c r="A173" s="1193">
        <v>171</v>
      </c>
      <c r="B173" s="1194" t="s">
        <v>3184</v>
      </c>
      <c r="C173" s="1195">
        <v>35</v>
      </c>
      <c r="D173" s="1196">
        <v>29</v>
      </c>
      <c r="E173" s="1195">
        <v>5</v>
      </c>
      <c r="F173" s="1195">
        <v>523</v>
      </c>
      <c r="G173" s="1195">
        <v>82</v>
      </c>
      <c r="H173" s="1195">
        <v>21.79</v>
      </c>
      <c r="I173" s="1195">
        <v>2</v>
      </c>
      <c r="J173" s="1195">
        <v>0</v>
      </c>
      <c r="K173" s="1196">
        <v>29</v>
      </c>
      <c r="L173" s="1195">
        <v>3</v>
      </c>
      <c r="M173" s="1195">
        <v>127</v>
      </c>
      <c r="N173" s="1195">
        <v>4</v>
      </c>
      <c r="O173" s="1195" t="s">
        <v>3185</v>
      </c>
      <c r="P173" s="1195">
        <v>0</v>
      </c>
      <c r="Q173" s="1195">
        <v>4.38</v>
      </c>
      <c r="R173" s="1195">
        <v>43.5</v>
      </c>
      <c r="S173" s="1197">
        <v>31.75</v>
      </c>
      <c r="T173" s="1227"/>
    </row>
    <row r="174" spans="1:20" x14ac:dyDescent="0.3">
      <c r="A174" s="1189">
        <v>172</v>
      </c>
      <c r="B174" s="1190" t="s">
        <v>3186</v>
      </c>
      <c r="C174" s="1190">
        <v>35</v>
      </c>
      <c r="D174" s="1224">
        <v>23</v>
      </c>
      <c r="E174" s="1190">
        <v>7</v>
      </c>
      <c r="F174" s="1190">
        <v>42</v>
      </c>
      <c r="G174" s="1190">
        <v>6</v>
      </c>
      <c r="H174" s="1190">
        <v>2.63</v>
      </c>
      <c r="I174" s="1190">
        <v>0</v>
      </c>
      <c r="J174" s="1190">
        <v>0</v>
      </c>
      <c r="K174" s="1224">
        <v>4.5</v>
      </c>
      <c r="L174" s="1190">
        <v>0</v>
      </c>
      <c r="M174" s="1190">
        <v>29</v>
      </c>
      <c r="N174" s="1190">
        <v>1</v>
      </c>
      <c r="O174" s="1190" t="s">
        <v>3187</v>
      </c>
      <c r="P174" s="1190">
        <v>0</v>
      </c>
      <c r="Q174" s="1190">
        <v>6</v>
      </c>
      <c r="R174" s="1190">
        <v>29</v>
      </c>
      <c r="S174" s="1225">
        <v>29</v>
      </c>
      <c r="T174" s="1227"/>
    </row>
    <row r="175" spans="1:20" x14ac:dyDescent="0.3">
      <c r="A175" s="1189">
        <v>173</v>
      </c>
      <c r="B175" s="1190" t="s">
        <v>3188</v>
      </c>
      <c r="C175" s="1190">
        <v>35</v>
      </c>
      <c r="D175" s="1224">
        <v>15</v>
      </c>
      <c r="E175" s="1190">
        <v>8</v>
      </c>
      <c r="F175" s="1190">
        <v>36</v>
      </c>
      <c r="G175" s="1190">
        <v>11</v>
      </c>
      <c r="H175" s="1190">
        <v>5.14</v>
      </c>
      <c r="I175" s="1190">
        <v>0</v>
      </c>
      <c r="J175" s="1190">
        <v>0</v>
      </c>
      <c r="K175" s="1224">
        <v>200.1</v>
      </c>
      <c r="L175" s="1190">
        <v>28</v>
      </c>
      <c r="M175" s="1190">
        <v>771</v>
      </c>
      <c r="N175" s="1190">
        <v>36</v>
      </c>
      <c r="O175" s="1190" t="s">
        <v>3189</v>
      </c>
      <c r="P175" s="1190">
        <v>0</v>
      </c>
      <c r="Q175" s="1190">
        <v>3.85</v>
      </c>
      <c r="R175" s="1190">
        <v>33.36</v>
      </c>
      <c r="S175" s="1225">
        <v>21.42</v>
      </c>
      <c r="T175" s="1227"/>
    </row>
    <row r="176" spans="1:20" x14ac:dyDescent="0.3">
      <c r="A176" s="1193">
        <v>174</v>
      </c>
      <c r="B176" s="1194" t="s">
        <v>3190</v>
      </c>
      <c r="C176" s="1195">
        <v>34</v>
      </c>
      <c r="D176" s="1196">
        <v>26</v>
      </c>
      <c r="E176" s="1195">
        <v>7</v>
      </c>
      <c r="F176" s="1195">
        <v>156</v>
      </c>
      <c r="G176" s="1195">
        <v>22</v>
      </c>
      <c r="H176" s="1195">
        <v>8.2100000000000009</v>
      </c>
      <c r="I176" s="1195">
        <v>0</v>
      </c>
      <c r="J176" s="1195">
        <v>0</v>
      </c>
      <c r="K176" s="1196">
        <v>37.5</v>
      </c>
      <c r="L176" s="1195">
        <v>0</v>
      </c>
      <c r="M176" s="1195">
        <v>192</v>
      </c>
      <c r="N176" s="1195">
        <v>21</v>
      </c>
      <c r="O176" s="1195" t="s">
        <v>3015</v>
      </c>
      <c r="P176" s="1195">
        <v>0</v>
      </c>
      <c r="Q176" s="1195">
        <v>5.07</v>
      </c>
      <c r="R176" s="1191">
        <v>10.81</v>
      </c>
      <c r="S176" s="1197">
        <v>9.14</v>
      </c>
      <c r="T176" s="1227"/>
    </row>
    <row r="177" spans="1:20" x14ac:dyDescent="0.3">
      <c r="A177" s="1189">
        <v>175</v>
      </c>
      <c r="B177" s="1190" t="s">
        <v>3191</v>
      </c>
      <c r="C177" s="1190">
        <v>34</v>
      </c>
      <c r="D177" s="1224">
        <v>20</v>
      </c>
      <c r="E177" s="1190">
        <v>6</v>
      </c>
      <c r="F177" s="1190">
        <v>104</v>
      </c>
      <c r="G177" s="1190">
        <v>26</v>
      </c>
      <c r="H177" s="1190">
        <v>7.43</v>
      </c>
      <c r="I177" s="1190">
        <v>0</v>
      </c>
      <c r="J177" s="1190">
        <v>0</v>
      </c>
      <c r="K177" s="1224">
        <v>75</v>
      </c>
      <c r="L177" s="1190">
        <v>8</v>
      </c>
      <c r="M177" s="1190">
        <v>339</v>
      </c>
      <c r="N177" s="1190">
        <v>28</v>
      </c>
      <c r="O177" s="1190" t="s">
        <v>2997</v>
      </c>
      <c r="P177" s="1190">
        <v>0</v>
      </c>
      <c r="Q177" s="1190">
        <v>4.5199999999999996</v>
      </c>
      <c r="R177" s="1190">
        <v>16.07</v>
      </c>
      <c r="S177" s="1225">
        <v>12.11</v>
      </c>
      <c r="T177" s="1227"/>
    </row>
    <row r="178" spans="1:20" x14ac:dyDescent="0.3">
      <c r="A178" s="1193">
        <v>176</v>
      </c>
      <c r="B178" s="1194" t="s">
        <v>3192</v>
      </c>
      <c r="C178" s="1195">
        <v>33</v>
      </c>
      <c r="D178" s="1196">
        <v>31</v>
      </c>
      <c r="E178" s="1195">
        <v>6</v>
      </c>
      <c r="F178" s="1195">
        <v>968</v>
      </c>
      <c r="G178" s="1195">
        <v>122</v>
      </c>
      <c r="H178" s="1195">
        <v>38.72</v>
      </c>
      <c r="I178" s="1195">
        <v>7</v>
      </c>
      <c r="J178" s="1195">
        <v>1</v>
      </c>
      <c r="K178" s="1196">
        <v>29.4</v>
      </c>
      <c r="L178" s="1195">
        <v>1</v>
      </c>
      <c r="M178" s="1195">
        <v>145</v>
      </c>
      <c r="N178" s="1195">
        <v>3</v>
      </c>
      <c r="O178" s="1195" t="s">
        <v>3193</v>
      </c>
      <c r="P178" s="1195">
        <v>0</v>
      </c>
      <c r="Q178" s="1195">
        <v>4.8899999999999997</v>
      </c>
      <c r="R178" s="1195">
        <v>59.33</v>
      </c>
      <c r="S178" s="1197">
        <v>48.33</v>
      </c>
      <c r="T178" s="1227"/>
    </row>
    <row r="179" spans="1:20" x14ac:dyDescent="0.3">
      <c r="A179" s="1193">
        <v>177</v>
      </c>
      <c r="B179" s="1194" t="s">
        <v>3194</v>
      </c>
      <c r="C179" s="1195">
        <v>33</v>
      </c>
      <c r="D179" s="1196">
        <v>31</v>
      </c>
      <c r="E179" s="1195">
        <v>11</v>
      </c>
      <c r="F179" s="1195">
        <v>557</v>
      </c>
      <c r="G179" s="1195">
        <v>80</v>
      </c>
      <c r="H179" s="1195">
        <v>27.85</v>
      </c>
      <c r="I179" s="1195">
        <v>2</v>
      </c>
      <c r="J179" s="1195">
        <v>0</v>
      </c>
      <c r="K179" s="1196">
        <v>115.3</v>
      </c>
      <c r="L179" s="1195">
        <v>11</v>
      </c>
      <c r="M179" s="1195">
        <v>607</v>
      </c>
      <c r="N179" s="1195">
        <v>27</v>
      </c>
      <c r="O179" s="1195" t="s">
        <v>3045</v>
      </c>
      <c r="P179" s="1195">
        <v>0</v>
      </c>
      <c r="Q179" s="1195">
        <v>5.26</v>
      </c>
      <c r="R179" s="1195">
        <v>25.67</v>
      </c>
      <c r="S179" s="1197">
        <v>22.48</v>
      </c>
      <c r="T179" s="1227"/>
    </row>
    <row r="180" spans="1:20" x14ac:dyDescent="0.3">
      <c r="A180" s="1189">
        <v>178</v>
      </c>
      <c r="B180" s="1190" t="s">
        <v>3195</v>
      </c>
      <c r="C180" s="1190">
        <v>33</v>
      </c>
      <c r="D180" s="1224">
        <v>31</v>
      </c>
      <c r="E180" s="1190">
        <v>3</v>
      </c>
      <c r="F180" s="1190">
        <v>483</v>
      </c>
      <c r="G180" s="1190">
        <v>53</v>
      </c>
      <c r="H180" s="1190">
        <v>17.25</v>
      </c>
      <c r="I180" s="1190">
        <v>1</v>
      </c>
      <c r="J180" s="1190">
        <v>0</v>
      </c>
      <c r="K180" s="1224">
        <v>87</v>
      </c>
      <c r="L180" s="1190">
        <v>4</v>
      </c>
      <c r="M180" s="1190">
        <v>476</v>
      </c>
      <c r="N180" s="1190">
        <v>12</v>
      </c>
      <c r="O180" s="1190" t="s">
        <v>3196</v>
      </c>
      <c r="P180" s="1190">
        <v>0</v>
      </c>
      <c r="Q180" s="1190">
        <v>5.47</v>
      </c>
      <c r="R180" s="1190">
        <v>43.5</v>
      </c>
      <c r="S180" s="1225">
        <v>39.67</v>
      </c>
      <c r="T180" s="1227"/>
    </row>
    <row r="181" spans="1:20" x14ac:dyDescent="0.3">
      <c r="A181" s="1189">
        <v>179</v>
      </c>
      <c r="B181" s="1190" t="s">
        <v>3197</v>
      </c>
      <c r="C181" s="1190">
        <v>33</v>
      </c>
      <c r="D181" s="1224">
        <v>32</v>
      </c>
      <c r="E181" s="1190">
        <v>2</v>
      </c>
      <c r="F181" s="1190">
        <v>431</v>
      </c>
      <c r="G181" s="1190">
        <v>83</v>
      </c>
      <c r="H181" s="1190">
        <v>14.37</v>
      </c>
      <c r="I181" s="1190">
        <v>1</v>
      </c>
      <c r="J181" s="1190">
        <v>0</v>
      </c>
      <c r="K181" s="1224">
        <v>12</v>
      </c>
      <c r="L181" s="1190">
        <v>0</v>
      </c>
      <c r="M181" s="1190">
        <v>91</v>
      </c>
      <c r="N181" s="1190">
        <v>3</v>
      </c>
      <c r="O181" s="1190" t="s">
        <v>3198</v>
      </c>
      <c r="P181" s="1190">
        <v>0</v>
      </c>
      <c r="Q181" s="1190">
        <v>7.58</v>
      </c>
      <c r="R181" s="1190">
        <v>24</v>
      </c>
      <c r="S181" s="1225">
        <v>30.33</v>
      </c>
      <c r="T181" s="1227"/>
    </row>
    <row r="182" spans="1:20" x14ac:dyDescent="0.3">
      <c r="A182" s="1189">
        <v>180</v>
      </c>
      <c r="B182" s="1190" t="s">
        <v>3199</v>
      </c>
      <c r="C182" s="1190">
        <v>33</v>
      </c>
      <c r="D182" s="1224">
        <v>28</v>
      </c>
      <c r="E182" s="1190">
        <v>6</v>
      </c>
      <c r="F182" s="1190">
        <v>191</v>
      </c>
      <c r="G182" s="1190">
        <v>20</v>
      </c>
      <c r="H182" s="1190">
        <v>8.68</v>
      </c>
      <c r="I182" s="1190">
        <v>0</v>
      </c>
      <c r="J182" s="1190">
        <v>0</v>
      </c>
      <c r="K182" s="1224">
        <v>132.30000000000001</v>
      </c>
      <c r="L182" s="1190">
        <v>10</v>
      </c>
      <c r="M182" s="1190">
        <v>535</v>
      </c>
      <c r="N182" s="1190">
        <v>28</v>
      </c>
      <c r="O182" s="1190" t="s">
        <v>3152</v>
      </c>
      <c r="P182" s="1190">
        <v>0</v>
      </c>
      <c r="Q182" s="1190">
        <v>4.04</v>
      </c>
      <c r="R182" s="1190">
        <v>28.39</v>
      </c>
      <c r="S182" s="1225">
        <v>19.11</v>
      </c>
      <c r="T182" s="1227"/>
    </row>
    <row r="183" spans="1:20" ht="14.5" x14ac:dyDescent="0.35">
      <c r="A183" s="1198">
        <v>181</v>
      </c>
      <c r="B183" s="1199" t="s">
        <v>3220</v>
      </c>
      <c r="C183" s="1200">
        <v>32</v>
      </c>
      <c r="D183" s="1201">
        <v>30</v>
      </c>
      <c r="E183" s="1200">
        <v>7</v>
      </c>
      <c r="F183" s="1200">
        <v>1374</v>
      </c>
      <c r="G183" s="1200">
        <v>120</v>
      </c>
      <c r="H183" s="1200">
        <v>59.74</v>
      </c>
      <c r="I183" s="1200">
        <v>8</v>
      </c>
      <c r="J183" s="1200">
        <v>5</v>
      </c>
      <c r="K183" s="1201">
        <v>131.4</v>
      </c>
      <c r="L183" s="1200">
        <v>10</v>
      </c>
      <c r="M183" s="1200">
        <v>597</v>
      </c>
      <c r="N183" s="1200">
        <v>36</v>
      </c>
      <c r="O183" s="1200" t="s">
        <v>2923</v>
      </c>
      <c r="P183" s="1200">
        <v>2</v>
      </c>
      <c r="Q183" s="1200">
        <v>4.53</v>
      </c>
      <c r="R183" s="1200">
        <v>21.94</v>
      </c>
      <c r="S183" s="1203">
        <v>16.579999999999998</v>
      </c>
      <c r="T183" s="1227"/>
    </row>
    <row r="184" spans="1:20" x14ac:dyDescent="0.3">
      <c r="A184" s="1193">
        <v>182</v>
      </c>
      <c r="B184" s="1194" t="s">
        <v>3200</v>
      </c>
      <c r="C184" s="1195">
        <v>32</v>
      </c>
      <c r="D184" s="1196">
        <v>26</v>
      </c>
      <c r="E184" s="1195">
        <v>9</v>
      </c>
      <c r="F184" s="1195">
        <v>347</v>
      </c>
      <c r="G184" s="1195">
        <v>55</v>
      </c>
      <c r="H184" s="1195">
        <v>20.41</v>
      </c>
      <c r="I184" s="1195">
        <v>1</v>
      </c>
      <c r="J184" s="1195">
        <v>0</v>
      </c>
      <c r="K184" s="1209"/>
      <c r="L184" s="1210"/>
      <c r="M184" s="1210"/>
      <c r="N184" s="1210"/>
      <c r="O184" s="1210"/>
      <c r="P184" s="1210"/>
      <c r="Q184" s="1210"/>
      <c r="R184" s="1210"/>
      <c r="S184" s="1211"/>
      <c r="T184" s="1227"/>
    </row>
    <row r="185" spans="1:20" x14ac:dyDescent="0.3">
      <c r="A185" s="1189">
        <v>183</v>
      </c>
      <c r="B185" s="1190" t="s">
        <v>3201</v>
      </c>
      <c r="C185" s="1190">
        <v>32</v>
      </c>
      <c r="D185" s="1224">
        <v>19</v>
      </c>
      <c r="E185" s="1190">
        <v>4</v>
      </c>
      <c r="F185" s="1190">
        <v>155</v>
      </c>
      <c r="G185" s="1190">
        <v>31</v>
      </c>
      <c r="H185" s="1190">
        <v>10.33</v>
      </c>
      <c r="I185" s="1190">
        <v>0</v>
      </c>
      <c r="J185" s="1190">
        <v>0</v>
      </c>
      <c r="K185" s="1228"/>
      <c r="L185" s="1229"/>
      <c r="M185" s="1229"/>
      <c r="N185" s="1229"/>
      <c r="O185" s="1229"/>
      <c r="P185" s="1229"/>
      <c r="Q185" s="1229"/>
      <c r="R185" s="1229"/>
      <c r="S185" s="1230"/>
      <c r="T185" s="1227"/>
    </row>
    <row r="186" spans="1:20" x14ac:dyDescent="0.3">
      <c r="A186" s="1189">
        <v>184</v>
      </c>
      <c r="B186" s="1190" t="s">
        <v>3202</v>
      </c>
      <c r="C186" s="1190">
        <v>32</v>
      </c>
      <c r="D186" s="1224">
        <v>20</v>
      </c>
      <c r="E186" s="1190">
        <v>5</v>
      </c>
      <c r="F186" s="1190">
        <v>121</v>
      </c>
      <c r="G186" s="1190">
        <v>18</v>
      </c>
      <c r="H186" s="1190">
        <v>8.07</v>
      </c>
      <c r="I186" s="1190">
        <v>0</v>
      </c>
      <c r="J186" s="1190">
        <v>0</v>
      </c>
      <c r="K186" s="1224">
        <v>64.400000000000006</v>
      </c>
      <c r="L186" s="1190">
        <v>12</v>
      </c>
      <c r="M186" s="1190">
        <v>284</v>
      </c>
      <c r="N186" s="1190">
        <v>25</v>
      </c>
      <c r="O186" s="1190" t="s">
        <v>2993</v>
      </c>
      <c r="P186" s="1190">
        <v>0</v>
      </c>
      <c r="Q186" s="1190">
        <v>4.3899999999999997</v>
      </c>
      <c r="R186" s="1190">
        <v>15.52</v>
      </c>
      <c r="S186" s="1225">
        <v>11.36</v>
      </c>
      <c r="T186" s="1227"/>
    </row>
    <row r="187" spans="1:20" x14ac:dyDescent="0.3">
      <c r="A187" s="1193">
        <v>185</v>
      </c>
      <c r="B187" s="1194" t="s">
        <v>3203</v>
      </c>
      <c r="C187" s="1195">
        <v>32</v>
      </c>
      <c r="D187" s="1196">
        <v>24</v>
      </c>
      <c r="E187" s="1195">
        <v>5</v>
      </c>
      <c r="F187" s="1195">
        <v>91</v>
      </c>
      <c r="G187" s="1195">
        <v>19</v>
      </c>
      <c r="H187" s="1195">
        <v>4.79</v>
      </c>
      <c r="I187" s="1195">
        <v>0</v>
      </c>
      <c r="J187" s="1195">
        <v>0</v>
      </c>
      <c r="K187" s="1196">
        <v>86.2</v>
      </c>
      <c r="L187" s="1195">
        <v>0</v>
      </c>
      <c r="M187" s="1195">
        <v>529</v>
      </c>
      <c r="N187" s="1195">
        <v>8</v>
      </c>
      <c r="O187" s="1195" t="s">
        <v>3045</v>
      </c>
      <c r="P187" s="1195">
        <v>0</v>
      </c>
      <c r="Q187" s="1195">
        <v>6.13</v>
      </c>
      <c r="R187" s="1195">
        <v>64.75</v>
      </c>
      <c r="S187" s="1197">
        <v>66.13</v>
      </c>
      <c r="T187" s="1227"/>
    </row>
    <row r="188" spans="1:20" x14ac:dyDescent="0.3">
      <c r="A188" s="1189">
        <v>186</v>
      </c>
      <c r="B188" s="1190" t="s">
        <v>3204</v>
      </c>
      <c r="C188" s="1190">
        <v>31</v>
      </c>
      <c r="D188" s="1224">
        <v>22</v>
      </c>
      <c r="E188" s="1190">
        <v>7</v>
      </c>
      <c r="F188" s="1190">
        <v>62</v>
      </c>
      <c r="G188" s="1190">
        <v>12</v>
      </c>
      <c r="H188" s="1190">
        <v>4.13</v>
      </c>
      <c r="I188" s="1190">
        <v>0</v>
      </c>
      <c r="J188" s="1190">
        <v>0</v>
      </c>
      <c r="K188" s="1224">
        <v>66.400000000000006</v>
      </c>
      <c r="L188" s="1190">
        <v>5</v>
      </c>
      <c r="M188" s="1190">
        <v>386</v>
      </c>
      <c r="N188" s="1190">
        <v>12</v>
      </c>
      <c r="O188" s="1190" t="s">
        <v>3205</v>
      </c>
      <c r="P188" s="1190">
        <v>0</v>
      </c>
      <c r="Q188" s="1190">
        <v>5.79</v>
      </c>
      <c r="R188" s="1190">
        <v>33.33</v>
      </c>
      <c r="S188" s="1225">
        <v>32.17</v>
      </c>
      <c r="T188" s="1227"/>
    </row>
    <row r="189" spans="1:20" x14ac:dyDescent="0.3">
      <c r="A189" s="1189">
        <v>187</v>
      </c>
      <c r="B189" s="1190" t="s">
        <v>3206</v>
      </c>
      <c r="C189" s="1190">
        <v>31</v>
      </c>
      <c r="D189" s="1224">
        <v>31</v>
      </c>
      <c r="E189" s="1190">
        <v>3</v>
      </c>
      <c r="F189" s="1190">
        <v>403</v>
      </c>
      <c r="G189" s="1190">
        <v>57</v>
      </c>
      <c r="H189" s="1190">
        <v>14.39</v>
      </c>
      <c r="I189" s="1190">
        <v>1</v>
      </c>
      <c r="J189" s="1190">
        <v>0</v>
      </c>
      <c r="K189" s="1224">
        <v>58.5</v>
      </c>
      <c r="L189" s="1190">
        <v>2</v>
      </c>
      <c r="M189" s="1190">
        <v>281</v>
      </c>
      <c r="N189" s="1190">
        <v>10</v>
      </c>
      <c r="O189" s="1190" t="s">
        <v>3057</v>
      </c>
      <c r="P189" s="1190">
        <v>0</v>
      </c>
      <c r="Q189" s="1190">
        <v>4.78</v>
      </c>
      <c r="R189" s="1190">
        <v>35.299999999999997</v>
      </c>
      <c r="S189" s="1225">
        <v>28.1</v>
      </c>
      <c r="T189" s="1227"/>
    </row>
    <row r="190" spans="1:20" x14ac:dyDescent="0.3">
      <c r="A190" s="1189">
        <v>189</v>
      </c>
      <c r="B190" s="1190" t="s">
        <v>3207</v>
      </c>
      <c r="C190" s="1190">
        <v>30</v>
      </c>
      <c r="D190" s="1224">
        <v>23</v>
      </c>
      <c r="E190" s="1190">
        <v>2</v>
      </c>
      <c r="F190" s="1190">
        <v>420</v>
      </c>
      <c r="G190" s="1190">
        <v>100</v>
      </c>
      <c r="H190" s="1190">
        <v>20</v>
      </c>
      <c r="I190" s="1190">
        <v>1</v>
      </c>
      <c r="J190" s="1190">
        <v>0</v>
      </c>
      <c r="K190" s="1224">
        <v>170</v>
      </c>
      <c r="L190" s="1190">
        <v>18</v>
      </c>
      <c r="M190" s="1190">
        <v>619</v>
      </c>
      <c r="N190" s="1190">
        <v>35</v>
      </c>
      <c r="O190" s="1190" t="s">
        <v>3208</v>
      </c>
      <c r="P190" s="1190">
        <v>1</v>
      </c>
      <c r="Q190" s="1190">
        <v>3.64</v>
      </c>
      <c r="R190" s="1190">
        <v>29.14</v>
      </c>
      <c r="S190" s="1225">
        <v>17.690000000000001</v>
      </c>
      <c r="T190" s="1227"/>
    </row>
    <row r="191" spans="1:20" x14ac:dyDescent="0.3">
      <c r="A191" s="1189">
        <v>190</v>
      </c>
      <c r="B191" s="1190" t="s">
        <v>3209</v>
      </c>
      <c r="C191" s="1190">
        <v>30</v>
      </c>
      <c r="D191" s="1224">
        <v>16</v>
      </c>
      <c r="E191" s="1190">
        <v>5</v>
      </c>
      <c r="F191" s="1190">
        <v>78</v>
      </c>
      <c r="G191" s="1190">
        <v>14</v>
      </c>
      <c r="H191" s="1190">
        <v>7.09</v>
      </c>
      <c r="I191" s="1190">
        <v>0</v>
      </c>
      <c r="J191" s="1190">
        <v>0</v>
      </c>
      <c r="K191" s="1224">
        <v>125.2</v>
      </c>
      <c r="L191" s="1190">
        <v>16</v>
      </c>
      <c r="M191" s="1190">
        <v>515</v>
      </c>
      <c r="N191" s="1190">
        <v>18</v>
      </c>
      <c r="O191" s="1190" t="s">
        <v>2954</v>
      </c>
      <c r="P191" s="1190">
        <v>1</v>
      </c>
      <c r="Q191" s="1190">
        <v>4.1100000000000003</v>
      </c>
      <c r="R191" s="1190">
        <v>41.78</v>
      </c>
      <c r="S191" s="1225">
        <v>28.61</v>
      </c>
      <c r="T191" s="1227"/>
    </row>
    <row r="192" spans="1:20" x14ac:dyDescent="0.3">
      <c r="A192" s="1189">
        <v>191</v>
      </c>
      <c r="B192" s="1190" t="s">
        <v>3210</v>
      </c>
      <c r="C192" s="1190">
        <v>30</v>
      </c>
      <c r="D192" s="1224">
        <v>18</v>
      </c>
      <c r="E192" s="1190">
        <v>7</v>
      </c>
      <c r="F192" s="1190">
        <v>54</v>
      </c>
      <c r="G192" s="1190">
        <v>11</v>
      </c>
      <c r="H192" s="1190">
        <v>4.91</v>
      </c>
      <c r="I192" s="1190">
        <v>0</v>
      </c>
      <c r="J192" s="1190">
        <v>0</v>
      </c>
      <c r="K192" s="1224">
        <v>52</v>
      </c>
      <c r="L192" s="1190">
        <v>5</v>
      </c>
      <c r="M192" s="1190">
        <v>199</v>
      </c>
      <c r="N192" s="1190">
        <v>14</v>
      </c>
      <c r="O192" s="1190" t="s">
        <v>2937</v>
      </c>
      <c r="P192" s="1190">
        <v>0</v>
      </c>
      <c r="Q192" s="1190">
        <v>3.83</v>
      </c>
      <c r="R192" s="1190">
        <v>22.29</v>
      </c>
      <c r="S192" s="1225">
        <v>14.21</v>
      </c>
      <c r="T192" s="1227"/>
    </row>
    <row r="193" spans="1:20" ht="14.5" thickBot="1" x14ac:dyDescent="0.35">
      <c r="A193" s="1212">
        <v>192</v>
      </c>
      <c r="B193" s="1213" t="s">
        <v>3211</v>
      </c>
      <c r="C193" s="1213">
        <v>30</v>
      </c>
      <c r="D193" s="1235">
        <v>22</v>
      </c>
      <c r="E193" s="1213">
        <v>6</v>
      </c>
      <c r="F193" s="1213">
        <v>42</v>
      </c>
      <c r="G193" s="1213">
        <v>13</v>
      </c>
      <c r="H193" s="1213">
        <v>2.63</v>
      </c>
      <c r="I193" s="1213">
        <v>0</v>
      </c>
      <c r="J193" s="1213">
        <v>0</v>
      </c>
      <c r="K193" s="1235">
        <v>10.4</v>
      </c>
      <c r="L193" s="1213">
        <v>1</v>
      </c>
      <c r="M193" s="1213">
        <v>44</v>
      </c>
      <c r="N193" s="1213">
        <v>4</v>
      </c>
      <c r="O193" s="1213" t="s">
        <v>3154</v>
      </c>
      <c r="P193" s="1213">
        <v>0</v>
      </c>
      <c r="Q193" s="1213">
        <v>4.12</v>
      </c>
      <c r="R193" s="1213">
        <v>16</v>
      </c>
      <c r="S193" s="1236">
        <v>11</v>
      </c>
      <c r="T193" s="1227"/>
    </row>
    <row r="194" spans="1:20" ht="14.5" x14ac:dyDescent="0.35">
      <c r="A194" s="1214"/>
      <c r="B194" s="1215" t="s">
        <v>3221</v>
      </c>
      <c r="C194" s="1216">
        <v>28</v>
      </c>
      <c r="D194" s="1214">
        <v>28</v>
      </c>
      <c r="E194" s="1217">
        <v>3</v>
      </c>
      <c r="F194" s="1217">
        <v>896</v>
      </c>
      <c r="G194" s="1217">
        <v>130</v>
      </c>
      <c r="H194" s="1217">
        <v>35.840000000000003</v>
      </c>
      <c r="I194" s="1217">
        <v>7</v>
      </c>
      <c r="J194" s="1216">
        <v>2</v>
      </c>
      <c r="K194" s="1217">
        <v>3</v>
      </c>
      <c r="L194" s="1217">
        <v>0</v>
      </c>
      <c r="M194" s="1217">
        <v>25</v>
      </c>
      <c r="N194" s="1217">
        <v>2</v>
      </c>
      <c r="O194" s="1217" t="s">
        <v>3212</v>
      </c>
      <c r="P194" s="1217">
        <v>0</v>
      </c>
      <c r="Q194" s="1217">
        <v>8.33</v>
      </c>
      <c r="R194" s="1217">
        <v>9</v>
      </c>
      <c r="S194" s="1216">
        <v>12.5</v>
      </c>
      <c r="T194" s="1227"/>
    </row>
    <row r="195" spans="1:20" ht="14.5" x14ac:dyDescent="0.35">
      <c r="A195" s="1201"/>
      <c r="B195" s="1199" t="s">
        <v>3222</v>
      </c>
      <c r="C195" s="1203">
        <v>24</v>
      </c>
      <c r="D195" s="1201">
        <v>18</v>
      </c>
      <c r="E195" s="1200">
        <v>6</v>
      </c>
      <c r="F195" s="1200">
        <v>502</v>
      </c>
      <c r="G195" s="1200">
        <v>117</v>
      </c>
      <c r="H195" s="1200">
        <v>41.83</v>
      </c>
      <c r="I195" s="1200">
        <v>1</v>
      </c>
      <c r="J195" s="1203">
        <v>1</v>
      </c>
      <c r="K195" s="1200">
        <v>153.19999999999999</v>
      </c>
      <c r="L195" s="1200">
        <v>17</v>
      </c>
      <c r="M195" s="1200">
        <v>684</v>
      </c>
      <c r="N195" s="1200">
        <v>32</v>
      </c>
      <c r="O195" s="1200" t="s">
        <v>3213</v>
      </c>
      <c r="P195" s="1200">
        <v>1</v>
      </c>
      <c r="Q195" s="1200">
        <v>4.46</v>
      </c>
      <c r="R195" s="1200">
        <v>28.75</v>
      </c>
      <c r="S195" s="1203">
        <v>21.38</v>
      </c>
      <c r="T195" s="1227"/>
    </row>
    <row r="196" spans="1:20" ht="14.5" x14ac:dyDescent="0.35">
      <c r="A196" s="1201"/>
      <c r="B196" s="1199" t="s">
        <v>3223</v>
      </c>
      <c r="C196" s="1203">
        <v>21</v>
      </c>
      <c r="D196" s="1201">
        <v>21</v>
      </c>
      <c r="E196" s="1200">
        <v>7</v>
      </c>
      <c r="F196" s="1200">
        <v>1015</v>
      </c>
      <c r="G196" s="1200">
        <v>150</v>
      </c>
      <c r="H196" s="1200">
        <v>72.5</v>
      </c>
      <c r="I196" s="1200">
        <v>6</v>
      </c>
      <c r="J196" s="1203">
        <v>3</v>
      </c>
      <c r="K196" s="1200">
        <v>147</v>
      </c>
      <c r="L196" s="1200">
        <v>27</v>
      </c>
      <c r="M196" s="1200">
        <v>453</v>
      </c>
      <c r="N196" s="1200">
        <v>28</v>
      </c>
      <c r="O196" s="1200" t="s">
        <v>3214</v>
      </c>
      <c r="P196" s="1200">
        <v>0</v>
      </c>
      <c r="Q196" s="1200">
        <v>3.08</v>
      </c>
      <c r="R196" s="1200">
        <v>31.5</v>
      </c>
      <c r="S196" s="1203">
        <v>16.18</v>
      </c>
      <c r="T196" s="1227"/>
    </row>
    <row r="197" spans="1:20" ht="15" thickBot="1" x14ac:dyDescent="0.4">
      <c r="A197" s="1218"/>
      <c r="B197" s="1219" t="s">
        <v>3224</v>
      </c>
      <c r="C197" s="1220">
        <v>21</v>
      </c>
      <c r="D197" s="1218">
        <v>20</v>
      </c>
      <c r="E197" s="1221">
        <v>8</v>
      </c>
      <c r="F197" s="1221">
        <v>707</v>
      </c>
      <c r="G197" s="1221">
        <v>140</v>
      </c>
      <c r="H197" s="1221">
        <v>58.92</v>
      </c>
      <c r="I197" s="1221">
        <v>3</v>
      </c>
      <c r="J197" s="1220">
        <v>1</v>
      </c>
      <c r="K197" s="1221">
        <v>40.5</v>
      </c>
      <c r="L197" s="1221">
        <v>2</v>
      </c>
      <c r="M197" s="1221">
        <v>213</v>
      </c>
      <c r="N197" s="1221">
        <v>14</v>
      </c>
      <c r="O197" s="1221" t="s">
        <v>3215</v>
      </c>
      <c r="P197" s="1221">
        <v>1</v>
      </c>
      <c r="Q197" s="1221">
        <v>5.22</v>
      </c>
      <c r="R197" s="1221">
        <v>17.5</v>
      </c>
      <c r="S197" s="1220">
        <v>15.21</v>
      </c>
      <c r="T197" s="1227"/>
    </row>
    <row r="198" spans="1:20" x14ac:dyDescent="0.3">
      <c r="T198" s="1227"/>
    </row>
    <row r="199" spans="1:20" x14ac:dyDescent="0.3">
      <c r="B199" s="1222" t="s">
        <v>3216</v>
      </c>
      <c r="T199" s="1227"/>
    </row>
    <row r="200" spans="1:20" x14ac:dyDescent="0.3">
      <c r="B200" s="1223" t="s">
        <v>3217</v>
      </c>
      <c r="T200" s="1227"/>
    </row>
    <row r="201" spans="1:20" x14ac:dyDescent="0.3">
      <c r="T201" s="1227"/>
    </row>
    <row r="202" spans="1:20" x14ac:dyDescent="0.3">
      <c r="T202" s="1227"/>
    </row>
    <row r="203" spans="1:20" x14ac:dyDescent="0.3">
      <c r="T203" s="1227"/>
    </row>
    <row r="204" spans="1:20" x14ac:dyDescent="0.3">
      <c r="T204" s="1227"/>
    </row>
    <row r="205" spans="1:20" x14ac:dyDescent="0.3">
      <c r="T205" s="1227"/>
    </row>
    <row r="206" spans="1:20" x14ac:dyDescent="0.3">
      <c r="T206" s="1227"/>
    </row>
    <row r="207" spans="1:20" x14ac:dyDescent="0.3">
      <c r="T207" s="1227"/>
    </row>
    <row r="208" spans="1:20" x14ac:dyDescent="0.3">
      <c r="T208" s="1227"/>
    </row>
    <row r="209" spans="20:20" x14ac:dyDescent="0.3">
      <c r="T209" s="1227"/>
    </row>
    <row r="210" spans="20:20" x14ac:dyDescent="0.3">
      <c r="T210" s="1227"/>
    </row>
    <row r="211" spans="20:20" x14ac:dyDescent="0.3">
      <c r="T211" s="1227"/>
    </row>
    <row r="212" spans="20:20" x14ac:dyDescent="0.3">
      <c r="T212" s="1227"/>
    </row>
    <row r="213" spans="20:20" x14ac:dyDescent="0.3">
      <c r="T213" s="1227"/>
    </row>
    <row r="214" spans="20:20" x14ac:dyDescent="0.3">
      <c r="T214" s="1227"/>
    </row>
    <row r="215" spans="20:20" x14ac:dyDescent="0.3">
      <c r="T215" s="1227"/>
    </row>
    <row r="216" spans="20:20" x14ac:dyDescent="0.3">
      <c r="T216" s="1227"/>
    </row>
    <row r="217" spans="20:20" x14ac:dyDescent="0.3">
      <c r="T217" s="1227"/>
    </row>
    <row r="218" spans="20:20" x14ac:dyDescent="0.3">
      <c r="T218" s="1227"/>
    </row>
    <row r="219" spans="20:20" x14ac:dyDescent="0.3">
      <c r="T219" s="1227"/>
    </row>
    <row r="220" spans="20:20" x14ac:dyDescent="0.3">
      <c r="T220" s="1227"/>
    </row>
    <row r="221" spans="20:20" x14ac:dyDescent="0.3">
      <c r="T221" s="1227"/>
    </row>
    <row r="222" spans="20:20" x14ac:dyDescent="0.3">
      <c r="T222" s="1227"/>
    </row>
    <row r="223" spans="20:20" x14ac:dyDescent="0.3">
      <c r="T223" s="1227"/>
    </row>
    <row r="224" spans="20:20" x14ac:dyDescent="0.3">
      <c r="T224" s="1227"/>
    </row>
    <row r="225" spans="20:20" x14ac:dyDescent="0.3">
      <c r="T225" s="1227"/>
    </row>
    <row r="226" spans="20:20" x14ac:dyDescent="0.3">
      <c r="T226" s="1227"/>
    </row>
    <row r="227" spans="20:20" x14ac:dyDescent="0.3">
      <c r="T227" s="1227"/>
    </row>
    <row r="228" spans="20:20" x14ac:dyDescent="0.3">
      <c r="T228" s="1227"/>
    </row>
    <row r="229" spans="20:20" x14ac:dyDescent="0.3">
      <c r="T229" s="1227"/>
    </row>
    <row r="230" spans="20:20" x14ac:dyDescent="0.3">
      <c r="T230" s="1227"/>
    </row>
    <row r="231" spans="20:20" x14ac:dyDescent="0.3">
      <c r="T231" s="1227"/>
    </row>
    <row r="232" spans="20:20" x14ac:dyDescent="0.3">
      <c r="T232" s="1227"/>
    </row>
    <row r="233" spans="20:20" x14ac:dyDescent="0.3">
      <c r="T233" s="1227"/>
    </row>
    <row r="234" spans="20:20" x14ac:dyDescent="0.3">
      <c r="T234" s="1227"/>
    </row>
    <row r="235" spans="20:20" x14ac:dyDescent="0.3">
      <c r="T235" s="1227"/>
    </row>
    <row r="236" spans="20:20" x14ac:dyDescent="0.3">
      <c r="T236" s="1227"/>
    </row>
    <row r="237" spans="20:20" x14ac:dyDescent="0.3">
      <c r="T237" s="1227"/>
    </row>
    <row r="238" spans="20:20" x14ac:dyDescent="0.3">
      <c r="T238" s="1227"/>
    </row>
    <row r="239" spans="20:20" x14ac:dyDescent="0.3">
      <c r="T239" s="1227"/>
    </row>
    <row r="240" spans="20:20" x14ac:dyDescent="0.3">
      <c r="T240" s="1227"/>
    </row>
    <row r="241" spans="20:20" x14ac:dyDescent="0.3">
      <c r="T241" s="1227"/>
    </row>
    <row r="242" spans="20:20" x14ac:dyDescent="0.3">
      <c r="T242" s="1227"/>
    </row>
    <row r="243" spans="20:20" x14ac:dyDescent="0.3">
      <c r="T243" s="1227"/>
    </row>
    <row r="244" spans="20:20" x14ac:dyDescent="0.3">
      <c r="T244" s="1227"/>
    </row>
    <row r="245" spans="20:20" x14ac:dyDescent="0.3">
      <c r="T245" s="1227"/>
    </row>
    <row r="246" spans="20:20" x14ac:dyDescent="0.3">
      <c r="T246" s="1227"/>
    </row>
    <row r="247" spans="20:20" x14ac:dyDescent="0.3">
      <c r="T247" s="1227"/>
    </row>
    <row r="248" spans="20:20" x14ac:dyDescent="0.3">
      <c r="T248" s="1227"/>
    </row>
    <row r="249" spans="20:20" x14ac:dyDescent="0.3">
      <c r="T249" s="1227"/>
    </row>
    <row r="250" spans="20:20" x14ac:dyDescent="0.3">
      <c r="T250" s="1227"/>
    </row>
    <row r="251" spans="20:20" x14ac:dyDescent="0.3">
      <c r="T251" s="1227"/>
    </row>
    <row r="252" spans="20:20" x14ac:dyDescent="0.3">
      <c r="T252" s="1227"/>
    </row>
    <row r="253" spans="20:20" x14ac:dyDescent="0.3">
      <c r="T253" s="1227"/>
    </row>
    <row r="254" spans="20:20" x14ac:dyDescent="0.3">
      <c r="T254" s="1227"/>
    </row>
    <row r="255" spans="20:20" x14ac:dyDescent="0.3">
      <c r="T255" s="1227"/>
    </row>
    <row r="256" spans="20:20" x14ac:dyDescent="0.3">
      <c r="T256" s="1227"/>
    </row>
    <row r="257" spans="20:20" x14ac:dyDescent="0.3">
      <c r="T257" s="1227"/>
    </row>
    <row r="258" spans="20:20" x14ac:dyDescent="0.3">
      <c r="T258" s="1227"/>
    </row>
    <row r="259" spans="20:20" x14ac:dyDescent="0.3">
      <c r="T259" s="1227"/>
    </row>
    <row r="260" spans="20:20" x14ac:dyDescent="0.3">
      <c r="T260" s="1227"/>
    </row>
    <row r="261" spans="20:20" x14ac:dyDescent="0.3">
      <c r="T261" s="1227"/>
    </row>
    <row r="262" spans="20:20" x14ac:dyDescent="0.3">
      <c r="T262" s="1227"/>
    </row>
    <row r="263" spans="20:20" x14ac:dyDescent="0.3">
      <c r="T263" s="1227"/>
    </row>
    <row r="264" spans="20:20" x14ac:dyDescent="0.3">
      <c r="T264" s="1227"/>
    </row>
    <row r="265" spans="20:20" x14ac:dyDescent="0.3">
      <c r="T265" s="1227"/>
    </row>
    <row r="266" spans="20:20" x14ac:dyDescent="0.3">
      <c r="T266" s="1227"/>
    </row>
    <row r="267" spans="20:20" x14ac:dyDescent="0.3">
      <c r="T267" s="1227"/>
    </row>
    <row r="268" spans="20:20" x14ac:dyDescent="0.3">
      <c r="T268" s="1227"/>
    </row>
    <row r="269" spans="20:20" x14ac:dyDescent="0.3">
      <c r="T269" s="1227"/>
    </row>
    <row r="270" spans="20:20" x14ac:dyDescent="0.3">
      <c r="T270" s="1227"/>
    </row>
    <row r="271" spans="20:20" x14ac:dyDescent="0.3">
      <c r="T271" s="1227"/>
    </row>
    <row r="272" spans="20:20" x14ac:dyDescent="0.3">
      <c r="T272" s="1227"/>
    </row>
    <row r="273" spans="20:20" x14ac:dyDescent="0.3">
      <c r="T273" s="1227"/>
    </row>
    <row r="274" spans="20:20" x14ac:dyDescent="0.3">
      <c r="T274" s="1227"/>
    </row>
    <row r="275" spans="20:20" x14ac:dyDescent="0.3">
      <c r="T275" s="1227"/>
    </row>
    <row r="276" spans="20:20" x14ac:dyDescent="0.3">
      <c r="T276" s="1227"/>
    </row>
    <row r="277" spans="20:20" x14ac:dyDescent="0.3">
      <c r="T277" s="1227"/>
    </row>
    <row r="278" spans="20:20" x14ac:dyDescent="0.3">
      <c r="T278" s="1227"/>
    </row>
    <row r="279" spans="20:20" x14ac:dyDescent="0.3">
      <c r="T279" s="1227"/>
    </row>
    <row r="280" spans="20:20" x14ac:dyDescent="0.3">
      <c r="T280" s="1227"/>
    </row>
    <row r="281" spans="20:20" x14ac:dyDescent="0.3">
      <c r="T281" s="1227"/>
    </row>
    <row r="282" spans="20:20" x14ac:dyDescent="0.3">
      <c r="T282" s="1227"/>
    </row>
    <row r="283" spans="20:20" x14ac:dyDescent="0.3">
      <c r="T283" s="1227"/>
    </row>
    <row r="284" spans="20:20" x14ac:dyDescent="0.3">
      <c r="T284" s="1227"/>
    </row>
    <row r="285" spans="20:20" x14ac:dyDescent="0.3">
      <c r="T285" s="1227"/>
    </row>
    <row r="286" spans="20:20" x14ac:dyDescent="0.3">
      <c r="T286" s="1227"/>
    </row>
    <row r="287" spans="20:20" x14ac:dyDescent="0.3">
      <c r="T287" s="1227"/>
    </row>
    <row r="288" spans="20:20" x14ac:dyDescent="0.3">
      <c r="T288" s="1227"/>
    </row>
    <row r="289" spans="20:20" x14ac:dyDescent="0.3">
      <c r="T289" s="1227"/>
    </row>
    <row r="290" spans="20:20" x14ac:dyDescent="0.3">
      <c r="T290" s="1227"/>
    </row>
    <row r="291" spans="20:20" x14ac:dyDescent="0.3">
      <c r="T291" s="1227"/>
    </row>
    <row r="292" spans="20:20" x14ac:dyDescent="0.3">
      <c r="T292" s="1227"/>
    </row>
    <row r="293" spans="20:20" x14ac:dyDescent="0.3">
      <c r="T293" s="1227"/>
    </row>
    <row r="294" spans="20:20" x14ac:dyDescent="0.3">
      <c r="T294" s="1227"/>
    </row>
    <row r="295" spans="20:20" x14ac:dyDescent="0.3">
      <c r="T295" s="1227"/>
    </row>
    <row r="296" spans="20:20" x14ac:dyDescent="0.3">
      <c r="T296" s="1227"/>
    </row>
    <row r="297" spans="20:20" x14ac:dyDescent="0.3">
      <c r="T297" s="1227"/>
    </row>
    <row r="298" spans="20:20" x14ac:dyDescent="0.3">
      <c r="T298" s="1227"/>
    </row>
    <row r="299" spans="20:20" x14ac:dyDescent="0.3">
      <c r="T299" s="1227"/>
    </row>
    <row r="300" spans="20:20" x14ac:dyDescent="0.3">
      <c r="T300" s="1227"/>
    </row>
    <row r="301" spans="20:20" x14ac:dyDescent="0.3">
      <c r="T301" s="1227"/>
    </row>
    <row r="302" spans="20:20" x14ac:dyDescent="0.3">
      <c r="T302" s="1227"/>
    </row>
    <row r="303" spans="20:20" x14ac:dyDescent="0.3">
      <c r="T303" s="1227"/>
    </row>
    <row r="304" spans="20:20" x14ac:dyDescent="0.3">
      <c r="T304" s="1227"/>
    </row>
    <row r="305" spans="20:20" x14ac:dyDescent="0.3">
      <c r="T305" s="1227"/>
    </row>
    <row r="306" spans="20:20" x14ac:dyDescent="0.3">
      <c r="T306" s="1227"/>
    </row>
    <row r="307" spans="20:20" x14ac:dyDescent="0.3">
      <c r="T307" s="1227"/>
    </row>
    <row r="308" spans="20:20" x14ac:dyDescent="0.3">
      <c r="T308" s="1227"/>
    </row>
    <row r="309" spans="20:20" x14ac:dyDescent="0.3">
      <c r="T309" s="1227"/>
    </row>
    <row r="310" spans="20:20" x14ac:dyDescent="0.3">
      <c r="T310" s="1227"/>
    </row>
    <row r="311" spans="20:20" x14ac:dyDescent="0.3">
      <c r="T311" s="1227"/>
    </row>
    <row r="312" spans="20:20" x14ac:dyDescent="0.3">
      <c r="T312" s="1227"/>
    </row>
    <row r="313" spans="20:20" x14ac:dyDescent="0.3">
      <c r="T313" s="1227"/>
    </row>
    <row r="314" spans="20:20" x14ac:dyDescent="0.3">
      <c r="T314" s="1227"/>
    </row>
    <row r="315" spans="20:20" x14ac:dyDescent="0.3">
      <c r="T315" s="1227"/>
    </row>
    <row r="316" spans="20:20" x14ac:dyDescent="0.3">
      <c r="T316" s="1227"/>
    </row>
    <row r="317" spans="20:20" x14ac:dyDescent="0.3">
      <c r="T317" s="1227"/>
    </row>
    <row r="318" spans="20:20" x14ac:dyDescent="0.3">
      <c r="T318" s="1227"/>
    </row>
    <row r="319" spans="20:20" x14ac:dyDescent="0.3">
      <c r="T319" s="1227"/>
    </row>
    <row r="320" spans="20:20" x14ac:dyDescent="0.3">
      <c r="T320" s="1227"/>
    </row>
    <row r="321" spans="20:20" x14ac:dyDescent="0.3">
      <c r="T321" s="1227"/>
    </row>
    <row r="322" spans="20:20" x14ac:dyDescent="0.3">
      <c r="T322" s="1227"/>
    </row>
    <row r="323" spans="20:20" x14ac:dyDescent="0.3">
      <c r="T323" s="1227"/>
    </row>
    <row r="324" spans="20:20" x14ac:dyDescent="0.3">
      <c r="T324" s="1227"/>
    </row>
    <row r="325" spans="20:20" x14ac:dyDescent="0.3">
      <c r="T325" s="1227"/>
    </row>
    <row r="326" spans="20:20" x14ac:dyDescent="0.3">
      <c r="T326" s="1227"/>
    </row>
    <row r="327" spans="20:20" x14ac:dyDescent="0.3">
      <c r="T327" s="1227"/>
    </row>
    <row r="328" spans="20:20" x14ac:dyDescent="0.3">
      <c r="T328" s="1227"/>
    </row>
    <row r="329" spans="20:20" x14ac:dyDescent="0.3">
      <c r="T329" s="1227"/>
    </row>
    <row r="330" spans="20:20" x14ac:dyDescent="0.3">
      <c r="T330" s="1227"/>
    </row>
    <row r="331" spans="20:20" x14ac:dyDescent="0.3">
      <c r="T331" s="1227"/>
    </row>
    <row r="332" spans="20:20" x14ac:dyDescent="0.3">
      <c r="T332" s="1227"/>
    </row>
    <row r="333" spans="20:20" x14ac:dyDescent="0.3">
      <c r="T333" s="1227"/>
    </row>
    <row r="334" spans="20:20" x14ac:dyDescent="0.3">
      <c r="T334" s="1227"/>
    </row>
    <row r="335" spans="20:20" x14ac:dyDescent="0.3">
      <c r="T335" s="1227"/>
    </row>
    <row r="336" spans="20:20" x14ac:dyDescent="0.3">
      <c r="T336" s="1227"/>
    </row>
    <row r="337" spans="20:20" x14ac:dyDescent="0.3">
      <c r="T337" s="1227"/>
    </row>
    <row r="338" spans="20:20" x14ac:dyDescent="0.3">
      <c r="T338" s="1227"/>
    </row>
    <row r="339" spans="20:20" x14ac:dyDescent="0.3">
      <c r="T339" s="1227"/>
    </row>
    <row r="340" spans="20:20" x14ac:dyDescent="0.3">
      <c r="T340" s="1227"/>
    </row>
    <row r="341" spans="20:20" x14ac:dyDescent="0.3">
      <c r="T341" s="1227"/>
    </row>
    <row r="342" spans="20:20" x14ac:dyDescent="0.3">
      <c r="T342" s="1227"/>
    </row>
    <row r="343" spans="20:20" x14ac:dyDescent="0.3">
      <c r="T343" s="1227"/>
    </row>
    <row r="344" spans="20:20" x14ac:dyDescent="0.3">
      <c r="T344" s="1227"/>
    </row>
    <row r="345" spans="20:20" x14ac:dyDescent="0.3">
      <c r="T345" s="1227"/>
    </row>
    <row r="346" spans="20:20" x14ac:dyDescent="0.3">
      <c r="T346" s="1227"/>
    </row>
    <row r="347" spans="20:20" x14ac:dyDescent="0.3">
      <c r="T347" s="1227"/>
    </row>
    <row r="348" spans="20:20" x14ac:dyDescent="0.3">
      <c r="T348" s="1227"/>
    </row>
    <row r="349" spans="20:20" x14ac:dyDescent="0.3">
      <c r="T349" s="1227"/>
    </row>
    <row r="350" spans="20:20" x14ac:dyDescent="0.3">
      <c r="T350" s="1227"/>
    </row>
    <row r="351" spans="20:20" x14ac:dyDescent="0.3">
      <c r="T351" s="1227"/>
    </row>
    <row r="352" spans="20:20" x14ac:dyDescent="0.3">
      <c r="T352" s="1227"/>
    </row>
    <row r="353" spans="20:20" x14ac:dyDescent="0.3">
      <c r="T353" s="1227"/>
    </row>
    <row r="354" spans="20:20" x14ac:dyDescent="0.3">
      <c r="T354" s="1227"/>
    </row>
    <row r="355" spans="20:20" x14ac:dyDescent="0.3">
      <c r="T355" s="1227"/>
    </row>
    <row r="356" spans="20:20" x14ac:dyDescent="0.3">
      <c r="T356" s="1227"/>
    </row>
    <row r="357" spans="20:20" x14ac:dyDescent="0.3">
      <c r="T357" s="1227"/>
    </row>
    <row r="358" spans="20:20" x14ac:dyDescent="0.3">
      <c r="T358" s="1227"/>
    </row>
    <row r="359" spans="20:20" x14ac:dyDescent="0.3">
      <c r="T359" s="1227"/>
    </row>
    <row r="360" spans="20:20" x14ac:dyDescent="0.3">
      <c r="T360" s="1227"/>
    </row>
    <row r="361" spans="20:20" x14ac:dyDescent="0.3">
      <c r="T361" s="1227"/>
    </row>
    <row r="362" spans="20:20" x14ac:dyDescent="0.3">
      <c r="T362" s="1227"/>
    </row>
    <row r="363" spans="20:20" x14ac:dyDescent="0.3">
      <c r="T363" s="1227"/>
    </row>
    <row r="364" spans="20:20" x14ac:dyDescent="0.3">
      <c r="T364" s="1227"/>
    </row>
    <row r="365" spans="20:20" x14ac:dyDescent="0.3">
      <c r="T365" s="1227"/>
    </row>
    <row r="366" spans="20:20" x14ac:dyDescent="0.3">
      <c r="T366" s="1227"/>
    </row>
    <row r="367" spans="20:20" x14ac:dyDescent="0.3">
      <c r="T367" s="1227"/>
    </row>
    <row r="368" spans="20:20" x14ac:dyDescent="0.3">
      <c r="T368" s="1227"/>
    </row>
    <row r="369" spans="20:20" x14ac:dyDescent="0.3">
      <c r="T369" s="1227"/>
    </row>
    <row r="370" spans="20:20" x14ac:dyDescent="0.3">
      <c r="T370" s="1227"/>
    </row>
    <row r="371" spans="20:20" x14ac:dyDescent="0.3">
      <c r="T371" s="1227"/>
    </row>
    <row r="372" spans="20:20" x14ac:dyDescent="0.3">
      <c r="T372" s="1227"/>
    </row>
    <row r="373" spans="20:20" x14ac:dyDescent="0.3">
      <c r="T373" s="1227"/>
    </row>
    <row r="374" spans="20:20" x14ac:dyDescent="0.3">
      <c r="T374" s="1227"/>
    </row>
    <row r="375" spans="20:20" x14ac:dyDescent="0.3">
      <c r="T375" s="1227"/>
    </row>
    <row r="376" spans="20:20" x14ac:dyDescent="0.3">
      <c r="T376" s="1227"/>
    </row>
    <row r="377" spans="20:20" x14ac:dyDescent="0.3">
      <c r="T377" s="1227"/>
    </row>
    <row r="378" spans="20:20" x14ac:dyDescent="0.3">
      <c r="T378" s="1227"/>
    </row>
    <row r="379" spans="20:20" x14ac:dyDescent="0.3">
      <c r="T379" s="1227"/>
    </row>
    <row r="380" spans="20:20" x14ac:dyDescent="0.3">
      <c r="T380" s="1227"/>
    </row>
    <row r="381" spans="20:20" x14ac:dyDescent="0.3">
      <c r="T381" s="1227"/>
    </row>
    <row r="382" spans="20:20" x14ac:dyDescent="0.3">
      <c r="T382" s="1227"/>
    </row>
    <row r="383" spans="20:20" x14ac:dyDescent="0.3">
      <c r="T383" s="1227"/>
    </row>
    <row r="384" spans="20:20" x14ac:dyDescent="0.3">
      <c r="T384" s="1227"/>
    </row>
    <row r="385" spans="20:20" x14ac:dyDescent="0.3">
      <c r="T385" s="1227"/>
    </row>
    <row r="386" spans="20:20" x14ac:dyDescent="0.3">
      <c r="T386" s="1227"/>
    </row>
    <row r="387" spans="20:20" x14ac:dyDescent="0.3">
      <c r="T387" s="1227"/>
    </row>
    <row r="388" spans="20:20" x14ac:dyDescent="0.3">
      <c r="T388" s="1227"/>
    </row>
    <row r="389" spans="20:20" x14ac:dyDescent="0.3">
      <c r="T389" s="1227"/>
    </row>
    <row r="390" spans="20:20" x14ac:dyDescent="0.3">
      <c r="T390" s="1227"/>
    </row>
    <row r="391" spans="20:20" x14ac:dyDescent="0.3">
      <c r="T391" s="1227"/>
    </row>
    <row r="392" spans="20:20" x14ac:dyDescent="0.3">
      <c r="T392" s="1227"/>
    </row>
    <row r="393" spans="20:20" x14ac:dyDescent="0.3">
      <c r="T393" s="1227"/>
    </row>
    <row r="394" spans="20:20" x14ac:dyDescent="0.3">
      <c r="T394" s="1227"/>
    </row>
    <row r="395" spans="20:20" x14ac:dyDescent="0.3">
      <c r="T395" s="1227"/>
    </row>
    <row r="396" spans="20:20" x14ac:dyDescent="0.3">
      <c r="T396" s="1227"/>
    </row>
    <row r="397" spans="20:20" x14ac:dyDescent="0.3">
      <c r="T397" s="1227"/>
    </row>
    <row r="398" spans="20:20" x14ac:dyDescent="0.3">
      <c r="T398" s="1227"/>
    </row>
    <row r="399" spans="20:20" x14ac:dyDescent="0.3">
      <c r="T399" s="1227"/>
    </row>
    <row r="400" spans="20:20" x14ac:dyDescent="0.3">
      <c r="T400" s="1227"/>
    </row>
    <row r="401" spans="20:20" x14ac:dyDescent="0.3">
      <c r="T401" s="1227"/>
    </row>
    <row r="402" spans="20:20" x14ac:dyDescent="0.3">
      <c r="T402" s="1227"/>
    </row>
    <row r="403" spans="20:20" x14ac:dyDescent="0.3">
      <c r="T403" s="1227"/>
    </row>
    <row r="404" spans="20:20" x14ac:dyDescent="0.3">
      <c r="T404" s="1227"/>
    </row>
    <row r="405" spans="20:20" x14ac:dyDescent="0.3">
      <c r="T405" s="1227"/>
    </row>
    <row r="406" spans="20:20" x14ac:dyDescent="0.3">
      <c r="T406" s="1227"/>
    </row>
    <row r="407" spans="20:20" x14ac:dyDescent="0.3">
      <c r="T407" s="1227"/>
    </row>
    <row r="408" spans="20:20" x14ac:dyDescent="0.3">
      <c r="T408" s="1227"/>
    </row>
    <row r="409" spans="20:20" x14ac:dyDescent="0.3">
      <c r="T409" s="1227"/>
    </row>
    <row r="410" spans="20:20" x14ac:dyDescent="0.3">
      <c r="T410" s="1227"/>
    </row>
    <row r="411" spans="20:20" x14ac:dyDescent="0.3">
      <c r="T411" s="1227"/>
    </row>
    <row r="412" spans="20:20" x14ac:dyDescent="0.3">
      <c r="T412" s="1227"/>
    </row>
    <row r="413" spans="20:20" x14ac:dyDescent="0.3">
      <c r="T413" s="1227"/>
    </row>
    <row r="414" spans="20:20" x14ac:dyDescent="0.3">
      <c r="T414" s="1227"/>
    </row>
    <row r="415" spans="20:20" x14ac:dyDescent="0.3">
      <c r="T415" s="1227"/>
    </row>
    <row r="416" spans="20:20" x14ac:dyDescent="0.3">
      <c r="T416" s="1227"/>
    </row>
    <row r="417" spans="20:20" x14ac:dyDescent="0.3">
      <c r="T417" s="1227"/>
    </row>
    <row r="418" spans="20:20" x14ac:dyDescent="0.3">
      <c r="T418" s="1227"/>
    </row>
    <row r="419" spans="20:20" x14ac:dyDescent="0.3">
      <c r="T419" s="1227"/>
    </row>
    <row r="420" spans="20:20" x14ac:dyDescent="0.3">
      <c r="T420" s="1227"/>
    </row>
    <row r="421" spans="20:20" x14ac:dyDescent="0.3">
      <c r="T421" s="1227"/>
    </row>
    <row r="422" spans="20:20" x14ac:dyDescent="0.3">
      <c r="T422" s="1227"/>
    </row>
    <row r="423" spans="20:20" x14ac:dyDescent="0.3">
      <c r="T423" s="1227"/>
    </row>
    <row r="424" spans="20:20" x14ac:dyDescent="0.3">
      <c r="T424" s="1227"/>
    </row>
    <row r="425" spans="20:20" x14ac:dyDescent="0.3">
      <c r="T425" s="1227"/>
    </row>
    <row r="426" spans="20:20" x14ac:dyDescent="0.3">
      <c r="T426" s="1227"/>
    </row>
    <row r="427" spans="20:20" x14ac:dyDescent="0.3">
      <c r="T427" s="1227"/>
    </row>
    <row r="428" spans="20:20" x14ac:dyDescent="0.3">
      <c r="T428" s="1227"/>
    </row>
    <row r="429" spans="20:20" x14ac:dyDescent="0.3">
      <c r="T429" s="1227"/>
    </row>
    <row r="430" spans="20:20" x14ac:dyDescent="0.3">
      <c r="T430" s="1227"/>
    </row>
    <row r="431" spans="20:20" x14ac:dyDescent="0.3">
      <c r="T431" s="1227"/>
    </row>
    <row r="432" spans="20:20" x14ac:dyDescent="0.3">
      <c r="T432" s="1227"/>
    </row>
    <row r="433" spans="20:20" x14ac:dyDescent="0.3">
      <c r="T433" s="1227"/>
    </row>
    <row r="434" spans="20:20" x14ac:dyDescent="0.3">
      <c r="T434" s="1227"/>
    </row>
    <row r="435" spans="20:20" x14ac:dyDescent="0.3">
      <c r="T435" s="1227"/>
    </row>
    <row r="436" spans="20:20" x14ac:dyDescent="0.3">
      <c r="T436" s="1227"/>
    </row>
    <row r="437" spans="20:20" x14ac:dyDescent="0.3">
      <c r="T437" s="1227"/>
    </row>
    <row r="438" spans="20:20" x14ac:dyDescent="0.3">
      <c r="T438" s="1227"/>
    </row>
    <row r="439" spans="20:20" x14ac:dyDescent="0.3">
      <c r="T439" s="1227"/>
    </row>
    <row r="440" spans="20:20" x14ac:dyDescent="0.3">
      <c r="T440" s="1227"/>
    </row>
    <row r="441" spans="20:20" x14ac:dyDescent="0.3">
      <c r="T441" s="1227"/>
    </row>
    <row r="442" spans="20:20" x14ac:dyDescent="0.3">
      <c r="T442" s="1227"/>
    </row>
    <row r="443" spans="20:20" x14ac:dyDescent="0.3">
      <c r="T443" s="1227"/>
    </row>
    <row r="444" spans="20:20" x14ac:dyDescent="0.3">
      <c r="T444" s="1227"/>
    </row>
    <row r="445" spans="20:20" x14ac:dyDescent="0.3">
      <c r="T445" s="1227"/>
    </row>
    <row r="446" spans="20:20" x14ac:dyDescent="0.3">
      <c r="T446" s="1227"/>
    </row>
    <row r="447" spans="20:20" x14ac:dyDescent="0.3">
      <c r="T447" s="1227"/>
    </row>
    <row r="448" spans="20:20" x14ac:dyDescent="0.3">
      <c r="T448" s="1227"/>
    </row>
    <row r="449" spans="20:20" x14ac:dyDescent="0.3">
      <c r="T449" s="1227"/>
    </row>
    <row r="450" spans="20:20" x14ac:dyDescent="0.3">
      <c r="T450" s="1227"/>
    </row>
    <row r="451" spans="20:20" x14ac:dyDescent="0.3">
      <c r="T451" s="1227"/>
    </row>
    <row r="452" spans="20:20" x14ac:dyDescent="0.3">
      <c r="T452" s="1227"/>
    </row>
    <row r="453" spans="20:20" x14ac:dyDescent="0.3">
      <c r="T453" s="1227"/>
    </row>
    <row r="454" spans="20:20" x14ac:dyDescent="0.3">
      <c r="T454" s="1227"/>
    </row>
    <row r="455" spans="20:20" x14ac:dyDescent="0.3">
      <c r="T455" s="1227"/>
    </row>
    <row r="456" spans="20:20" x14ac:dyDescent="0.3">
      <c r="T456" s="1227"/>
    </row>
    <row r="457" spans="20:20" x14ac:dyDescent="0.3">
      <c r="T457" s="1227"/>
    </row>
    <row r="458" spans="20:20" x14ac:dyDescent="0.3">
      <c r="T458" s="1227"/>
    </row>
    <row r="459" spans="20:20" x14ac:dyDescent="0.3">
      <c r="T459" s="1227"/>
    </row>
    <row r="460" spans="20:20" x14ac:dyDescent="0.3">
      <c r="T460" s="1227"/>
    </row>
    <row r="461" spans="20:20" x14ac:dyDescent="0.3">
      <c r="T461" s="1227"/>
    </row>
    <row r="462" spans="20:20" x14ac:dyDescent="0.3">
      <c r="T462" s="1227"/>
    </row>
    <row r="463" spans="20:20" x14ac:dyDescent="0.3">
      <c r="T463" s="1227"/>
    </row>
    <row r="464" spans="20:20" x14ac:dyDescent="0.3">
      <c r="T464" s="1227"/>
    </row>
    <row r="465" spans="20:20" x14ac:dyDescent="0.3">
      <c r="T465" s="1227"/>
    </row>
    <row r="466" spans="20:20" x14ac:dyDescent="0.3">
      <c r="T466" s="1227"/>
    </row>
    <row r="467" spans="20:20" x14ac:dyDescent="0.3">
      <c r="T467" s="1227"/>
    </row>
    <row r="468" spans="20:20" x14ac:dyDescent="0.3">
      <c r="T468" s="1227"/>
    </row>
    <row r="469" spans="20:20" x14ac:dyDescent="0.3">
      <c r="T469" s="1227"/>
    </row>
    <row r="470" spans="20:20" x14ac:dyDescent="0.3">
      <c r="T470" s="1227"/>
    </row>
    <row r="471" spans="20:20" x14ac:dyDescent="0.3">
      <c r="T471" s="1227"/>
    </row>
    <row r="472" spans="20:20" x14ac:dyDescent="0.3">
      <c r="T472" s="1227"/>
    </row>
    <row r="473" spans="20:20" x14ac:dyDescent="0.3">
      <c r="T473" s="1227"/>
    </row>
    <row r="474" spans="20:20" x14ac:dyDescent="0.3">
      <c r="T474" s="1227"/>
    </row>
    <row r="475" spans="20:20" x14ac:dyDescent="0.3">
      <c r="T475" s="1227"/>
    </row>
    <row r="476" spans="20:20" x14ac:dyDescent="0.3">
      <c r="T476" s="1227"/>
    </row>
    <row r="477" spans="20:20" x14ac:dyDescent="0.3">
      <c r="T477" s="1227"/>
    </row>
    <row r="478" spans="20:20" x14ac:dyDescent="0.3">
      <c r="T478" s="1227"/>
    </row>
    <row r="479" spans="20:20" x14ac:dyDescent="0.3">
      <c r="T479" s="1227"/>
    </row>
    <row r="480" spans="20:20" x14ac:dyDescent="0.3">
      <c r="T480" s="1227"/>
    </row>
    <row r="481" spans="20:20" x14ac:dyDescent="0.3">
      <c r="T481" s="1227"/>
    </row>
    <row r="482" spans="20:20" x14ac:dyDescent="0.3">
      <c r="T482" s="1227"/>
    </row>
    <row r="483" spans="20:20" x14ac:dyDescent="0.3">
      <c r="T483" s="1227"/>
    </row>
    <row r="484" spans="20:20" x14ac:dyDescent="0.3">
      <c r="T484" s="1227"/>
    </row>
    <row r="485" spans="20:20" x14ac:dyDescent="0.3">
      <c r="T485" s="1227"/>
    </row>
    <row r="486" spans="20:20" x14ac:dyDescent="0.3">
      <c r="T486" s="1227"/>
    </row>
    <row r="487" spans="20:20" x14ac:dyDescent="0.3">
      <c r="T487" s="1227"/>
    </row>
    <row r="488" spans="20:20" x14ac:dyDescent="0.3">
      <c r="T488" s="1227"/>
    </row>
    <row r="489" spans="20:20" x14ac:dyDescent="0.3">
      <c r="T489" s="1227"/>
    </row>
    <row r="490" spans="20:20" x14ac:dyDescent="0.3">
      <c r="T490" s="1227"/>
    </row>
    <row r="491" spans="20:20" x14ac:dyDescent="0.3">
      <c r="T491" s="1227"/>
    </row>
    <row r="492" spans="20:20" x14ac:dyDescent="0.3">
      <c r="T492" s="1227"/>
    </row>
    <row r="493" spans="20:20" x14ac:dyDescent="0.3">
      <c r="T493" s="1227"/>
    </row>
    <row r="494" spans="20:20" x14ac:dyDescent="0.3">
      <c r="T494" s="1227"/>
    </row>
    <row r="495" spans="20:20" x14ac:dyDescent="0.3">
      <c r="T495" s="1227"/>
    </row>
    <row r="496" spans="20:20" x14ac:dyDescent="0.3">
      <c r="T496" s="1227"/>
    </row>
    <row r="497" spans="20:20" x14ac:dyDescent="0.3">
      <c r="T497" s="1227"/>
    </row>
    <row r="498" spans="20:20" x14ac:dyDescent="0.3">
      <c r="T498" s="1227"/>
    </row>
    <row r="499" spans="20:20" x14ac:dyDescent="0.3">
      <c r="T499" s="1227"/>
    </row>
    <row r="500" spans="20:20" x14ac:dyDescent="0.3">
      <c r="T500" s="1227"/>
    </row>
    <row r="501" spans="20:20" x14ac:dyDescent="0.3">
      <c r="T501" s="1227"/>
    </row>
    <row r="502" spans="20:20" x14ac:dyDescent="0.3">
      <c r="T502" s="1227"/>
    </row>
    <row r="503" spans="20:20" x14ac:dyDescent="0.3">
      <c r="T503" s="1227"/>
    </row>
    <row r="504" spans="20:20" x14ac:dyDescent="0.3">
      <c r="T504" s="1227"/>
    </row>
    <row r="505" spans="20:20" x14ac:dyDescent="0.3">
      <c r="T505" s="1227"/>
    </row>
    <row r="506" spans="20:20" x14ac:dyDescent="0.3">
      <c r="T506" s="1227"/>
    </row>
    <row r="507" spans="20:20" x14ac:dyDescent="0.3">
      <c r="T507" s="1227"/>
    </row>
    <row r="508" spans="20:20" x14ac:dyDescent="0.3">
      <c r="T508" s="1227"/>
    </row>
    <row r="509" spans="20:20" x14ac:dyDescent="0.3">
      <c r="T509" s="1227"/>
    </row>
    <row r="510" spans="20:20" x14ac:dyDescent="0.3">
      <c r="T510" s="1227"/>
    </row>
    <row r="511" spans="20:20" x14ac:dyDescent="0.3">
      <c r="T511" s="1227"/>
    </row>
    <row r="512" spans="20:20" x14ac:dyDescent="0.3">
      <c r="T512" s="1227"/>
    </row>
    <row r="513" spans="20:20" x14ac:dyDescent="0.3">
      <c r="T513" s="1227"/>
    </row>
    <row r="514" spans="20:20" x14ac:dyDescent="0.3">
      <c r="T514" s="1227"/>
    </row>
    <row r="515" spans="20:20" x14ac:dyDescent="0.3">
      <c r="T515" s="1227"/>
    </row>
    <row r="516" spans="20:20" x14ac:dyDescent="0.3">
      <c r="T516" s="1227"/>
    </row>
    <row r="517" spans="20:20" x14ac:dyDescent="0.3">
      <c r="T517" s="1227"/>
    </row>
    <row r="518" spans="20:20" x14ac:dyDescent="0.3">
      <c r="T518" s="1227"/>
    </row>
    <row r="519" spans="20:20" x14ac:dyDescent="0.3">
      <c r="T519" s="1227"/>
    </row>
    <row r="520" spans="20:20" x14ac:dyDescent="0.3">
      <c r="T520" s="1227"/>
    </row>
    <row r="521" spans="20:20" x14ac:dyDescent="0.3">
      <c r="T521" s="1227"/>
    </row>
    <row r="522" spans="20:20" x14ac:dyDescent="0.3">
      <c r="T522" s="1227"/>
    </row>
    <row r="523" spans="20:20" x14ac:dyDescent="0.3">
      <c r="T523" s="1227"/>
    </row>
    <row r="524" spans="20:20" x14ac:dyDescent="0.3">
      <c r="T524" s="1227"/>
    </row>
    <row r="525" spans="20:20" x14ac:dyDescent="0.3">
      <c r="T525" s="1227"/>
    </row>
    <row r="526" spans="20:20" x14ac:dyDescent="0.3">
      <c r="T526" s="1227"/>
    </row>
    <row r="527" spans="20:20" x14ac:dyDescent="0.3">
      <c r="T527" s="1227"/>
    </row>
    <row r="528" spans="20:20" x14ac:dyDescent="0.3">
      <c r="T528" s="1227"/>
    </row>
    <row r="529" spans="20:20" x14ac:dyDescent="0.3">
      <c r="T529" s="1227"/>
    </row>
    <row r="530" spans="20:20" x14ac:dyDescent="0.3">
      <c r="T530" s="1227"/>
    </row>
    <row r="531" spans="20:20" x14ac:dyDescent="0.3">
      <c r="T531" s="1227"/>
    </row>
    <row r="532" spans="20:20" x14ac:dyDescent="0.3">
      <c r="T532" s="1227"/>
    </row>
    <row r="533" spans="20:20" x14ac:dyDescent="0.3">
      <c r="T533" s="1227"/>
    </row>
    <row r="534" spans="20:20" x14ac:dyDescent="0.3">
      <c r="T534" s="1227"/>
    </row>
    <row r="535" spans="20:20" x14ac:dyDescent="0.3">
      <c r="T535" s="1227"/>
    </row>
    <row r="536" spans="20:20" x14ac:dyDescent="0.3">
      <c r="T536" s="1227"/>
    </row>
    <row r="537" spans="20:20" x14ac:dyDescent="0.3">
      <c r="T537" s="1227"/>
    </row>
    <row r="538" spans="20:20" x14ac:dyDescent="0.3">
      <c r="T538" s="1227"/>
    </row>
    <row r="539" spans="20:20" x14ac:dyDescent="0.3">
      <c r="T539" s="1227"/>
    </row>
    <row r="540" spans="20:20" x14ac:dyDescent="0.3">
      <c r="T540" s="1227"/>
    </row>
    <row r="541" spans="20:20" x14ac:dyDescent="0.3">
      <c r="T541" s="1227"/>
    </row>
    <row r="542" spans="20:20" x14ac:dyDescent="0.3">
      <c r="T542" s="1227"/>
    </row>
    <row r="543" spans="20:20" x14ac:dyDescent="0.3">
      <c r="T543" s="1227"/>
    </row>
    <row r="544" spans="20:20" x14ac:dyDescent="0.3">
      <c r="T544" s="1227"/>
    </row>
    <row r="545" spans="20:20" x14ac:dyDescent="0.3">
      <c r="T545" s="1227"/>
    </row>
    <row r="546" spans="20:20" x14ac:dyDescent="0.3">
      <c r="T546" s="1227"/>
    </row>
    <row r="547" spans="20:20" x14ac:dyDescent="0.3">
      <c r="T547" s="1227"/>
    </row>
    <row r="548" spans="20:20" x14ac:dyDescent="0.3">
      <c r="T548" s="1227"/>
    </row>
    <row r="549" spans="20:20" x14ac:dyDescent="0.3">
      <c r="T549" s="1227"/>
    </row>
    <row r="550" spans="20:20" x14ac:dyDescent="0.3">
      <c r="T550" s="1227"/>
    </row>
    <row r="551" spans="20:20" x14ac:dyDescent="0.3">
      <c r="T551" s="1227"/>
    </row>
    <row r="552" spans="20:20" x14ac:dyDescent="0.3">
      <c r="T552" s="1227"/>
    </row>
    <row r="553" spans="20:20" x14ac:dyDescent="0.3">
      <c r="T553" s="1227"/>
    </row>
    <row r="554" spans="20:20" x14ac:dyDescent="0.3">
      <c r="T554" s="1227"/>
    </row>
    <row r="555" spans="20:20" x14ac:dyDescent="0.3">
      <c r="T555" s="1227"/>
    </row>
    <row r="556" spans="20:20" x14ac:dyDescent="0.3">
      <c r="T556" s="1227"/>
    </row>
    <row r="557" spans="20:20" x14ac:dyDescent="0.3">
      <c r="T557" s="1227"/>
    </row>
    <row r="558" spans="20:20" x14ac:dyDescent="0.3">
      <c r="T558" s="1227"/>
    </row>
    <row r="559" spans="20:20" x14ac:dyDescent="0.3">
      <c r="T559" s="1227"/>
    </row>
    <row r="560" spans="20:20" x14ac:dyDescent="0.3">
      <c r="T560" s="1227"/>
    </row>
    <row r="561" spans="20:20" x14ac:dyDescent="0.3">
      <c r="T561" s="1227"/>
    </row>
    <row r="562" spans="20:20" x14ac:dyDescent="0.3">
      <c r="T562" s="1227"/>
    </row>
    <row r="563" spans="20:20" x14ac:dyDescent="0.3">
      <c r="T563" s="1227"/>
    </row>
    <row r="564" spans="20:20" x14ac:dyDescent="0.3">
      <c r="T564" s="1227"/>
    </row>
    <row r="565" spans="20:20" x14ac:dyDescent="0.3">
      <c r="T565" s="1227"/>
    </row>
    <row r="566" spans="20:20" x14ac:dyDescent="0.3">
      <c r="T566" s="1227"/>
    </row>
    <row r="567" spans="20:20" x14ac:dyDescent="0.3">
      <c r="T567" s="1227"/>
    </row>
    <row r="568" spans="20:20" x14ac:dyDescent="0.3">
      <c r="T568" s="1227"/>
    </row>
    <row r="569" spans="20:20" x14ac:dyDescent="0.3">
      <c r="T569" s="1227"/>
    </row>
    <row r="570" spans="20:20" x14ac:dyDescent="0.3">
      <c r="T570" s="1227"/>
    </row>
    <row r="571" spans="20:20" x14ac:dyDescent="0.3">
      <c r="T571" s="1227"/>
    </row>
    <row r="572" spans="20:20" x14ac:dyDescent="0.3">
      <c r="T572" s="1227"/>
    </row>
    <row r="573" spans="20:20" x14ac:dyDescent="0.3">
      <c r="T573" s="1227"/>
    </row>
    <row r="574" spans="20:20" x14ac:dyDescent="0.3">
      <c r="T574" s="1227"/>
    </row>
    <row r="575" spans="20:20" x14ac:dyDescent="0.3">
      <c r="T575" s="1227"/>
    </row>
    <row r="576" spans="20:20" x14ac:dyDescent="0.3">
      <c r="T576" s="1227"/>
    </row>
    <row r="577" spans="20:20" x14ac:dyDescent="0.3">
      <c r="T577" s="1227"/>
    </row>
    <row r="578" spans="20:20" x14ac:dyDescent="0.3">
      <c r="T578" s="1227"/>
    </row>
    <row r="579" spans="20:20" x14ac:dyDescent="0.3">
      <c r="T579" s="1227"/>
    </row>
    <row r="580" spans="20:20" x14ac:dyDescent="0.3">
      <c r="T580" s="1227"/>
    </row>
    <row r="581" spans="20:20" x14ac:dyDescent="0.3">
      <c r="T581" s="1227"/>
    </row>
    <row r="582" spans="20:20" x14ac:dyDescent="0.3">
      <c r="T582" s="1227"/>
    </row>
    <row r="583" spans="20:20" x14ac:dyDescent="0.3">
      <c r="T583" s="1227"/>
    </row>
    <row r="584" spans="20:20" x14ac:dyDescent="0.3">
      <c r="T584" s="1227"/>
    </row>
    <row r="585" spans="20:20" x14ac:dyDescent="0.3">
      <c r="T585" s="1227"/>
    </row>
    <row r="586" spans="20:20" x14ac:dyDescent="0.3">
      <c r="T586" s="1227"/>
    </row>
    <row r="587" spans="20:20" x14ac:dyDescent="0.3">
      <c r="T587" s="1227"/>
    </row>
    <row r="588" spans="20:20" x14ac:dyDescent="0.3">
      <c r="T588" s="1227"/>
    </row>
    <row r="589" spans="20:20" x14ac:dyDescent="0.3">
      <c r="T589" s="1227"/>
    </row>
    <row r="590" spans="20:20" x14ac:dyDescent="0.3">
      <c r="T590" s="1227"/>
    </row>
    <row r="591" spans="20:20" x14ac:dyDescent="0.3">
      <c r="T591" s="1227"/>
    </row>
    <row r="592" spans="20:20" x14ac:dyDescent="0.3">
      <c r="T592" s="1227"/>
    </row>
    <row r="593" spans="20:20" x14ac:dyDescent="0.3">
      <c r="T593" s="1227"/>
    </row>
    <row r="594" spans="20:20" x14ac:dyDescent="0.3">
      <c r="T594" s="1227"/>
    </row>
    <row r="595" spans="20:20" x14ac:dyDescent="0.3">
      <c r="T595" s="1227"/>
    </row>
    <row r="596" spans="20:20" x14ac:dyDescent="0.3">
      <c r="T596" s="1227"/>
    </row>
    <row r="597" spans="20:20" x14ac:dyDescent="0.3">
      <c r="T597" s="1227"/>
    </row>
  </sheetData>
  <autoFilter ref="A2:S2" xr:uid="{A36E7769-8826-4DDA-8856-C6F2F085502C}"/>
  <mergeCells count="2">
    <mergeCell ref="D1:J1"/>
    <mergeCell ref="K1:S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76"/>
  <sheetViews>
    <sheetView workbookViewId="0">
      <selection activeCell="G17" activeCellId="1" sqref="G13 G17"/>
    </sheetView>
  </sheetViews>
  <sheetFormatPr defaultColWidth="8.7265625" defaultRowHeight="14.5" x14ac:dyDescent="0.35"/>
  <cols>
    <col min="1" max="1" width="7.08984375" style="220" bestFit="1" customWidth="1"/>
    <col min="2" max="2" width="4" style="220" bestFit="1" customWidth="1"/>
    <col min="3" max="3" width="27" style="220" bestFit="1" customWidth="1"/>
    <col min="4" max="4" width="15.1796875" style="220" bestFit="1" customWidth="1"/>
    <col min="5" max="7" width="8.7265625" style="220"/>
    <col min="8" max="8" width="15.08984375" style="220" customWidth="1"/>
    <col min="9" max="16384" width="8.7265625" style="220"/>
  </cols>
  <sheetData>
    <row r="1" spans="1:9" ht="15" thickBot="1" x14ac:dyDescent="0.4">
      <c r="A1" s="791" t="s">
        <v>0</v>
      </c>
      <c r="B1" s="792" t="s">
        <v>2264</v>
      </c>
      <c r="C1" s="792" t="s">
        <v>2164</v>
      </c>
      <c r="D1" s="792" t="s">
        <v>11</v>
      </c>
      <c r="E1" s="792" t="s">
        <v>2</v>
      </c>
      <c r="F1" s="792" t="s">
        <v>1242</v>
      </c>
      <c r="G1" s="793" t="s">
        <v>3</v>
      </c>
    </row>
    <row r="2" spans="1:9" x14ac:dyDescent="0.35">
      <c r="A2" s="794">
        <v>43211</v>
      </c>
      <c r="B2" s="795" t="s">
        <v>2265</v>
      </c>
      <c r="C2" s="795" t="s">
        <v>1975</v>
      </c>
      <c r="D2" s="795" t="s">
        <v>12</v>
      </c>
      <c r="E2" s="795" t="s">
        <v>1476</v>
      </c>
      <c r="F2" s="795" t="s">
        <v>415</v>
      </c>
      <c r="G2" s="809" t="s">
        <v>1236</v>
      </c>
    </row>
    <row r="3" spans="1:9" ht="15" thickBot="1" x14ac:dyDescent="0.4">
      <c r="A3" s="785">
        <v>43218</v>
      </c>
      <c r="B3" s="589" t="s">
        <v>2265</v>
      </c>
      <c r="C3" s="589" t="s">
        <v>1527</v>
      </c>
      <c r="D3" s="589" t="s">
        <v>12</v>
      </c>
      <c r="E3" s="484"/>
      <c r="F3" s="484"/>
      <c r="G3" s="585" t="s">
        <v>1708</v>
      </c>
    </row>
    <row r="4" spans="1:9" x14ac:dyDescent="0.35">
      <c r="A4" s="794">
        <v>43225</v>
      </c>
      <c r="B4" s="795" t="s">
        <v>2265</v>
      </c>
      <c r="C4" s="795" t="s">
        <v>2423</v>
      </c>
      <c r="D4" s="795" t="s">
        <v>12</v>
      </c>
      <c r="E4" s="795" t="s">
        <v>1105</v>
      </c>
      <c r="F4" s="795" t="s">
        <v>446</v>
      </c>
      <c r="G4" s="809" t="s">
        <v>1236</v>
      </c>
    </row>
    <row r="5" spans="1:9" x14ac:dyDescent="0.35">
      <c r="A5" s="784">
        <v>43225</v>
      </c>
      <c r="B5" s="472" t="s">
        <v>2265</v>
      </c>
      <c r="C5" s="472" t="s">
        <v>2424</v>
      </c>
      <c r="D5" s="472" t="s">
        <v>13</v>
      </c>
      <c r="E5" s="472" t="s">
        <v>2470</v>
      </c>
      <c r="F5" s="472" t="s">
        <v>2471</v>
      </c>
      <c r="G5" s="810" t="s">
        <v>1236</v>
      </c>
    </row>
    <row r="6" spans="1:9" ht="15" thickBot="1" x14ac:dyDescent="0.4">
      <c r="A6" s="785">
        <v>43225</v>
      </c>
      <c r="B6" s="589" t="s">
        <v>2265</v>
      </c>
      <c r="C6" s="589" t="s">
        <v>2426</v>
      </c>
      <c r="D6" s="589" t="s">
        <v>22</v>
      </c>
      <c r="E6" s="484"/>
      <c r="F6" s="484"/>
      <c r="G6" s="585" t="s">
        <v>1708</v>
      </c>
      <c r="H6" s="938" t="s">
        <v>2515</v>
      </c>
      <c r="I6" s="977"/>
    </row>
    <row r="7" spans="1:9" x14ac:dyDescent="0.35">
      <c r="A7" s="794">
        <v>43232</v>
      </c>
      <c r="B7" s="795" t="s">
        <v>2265</v>
      </c>
      <c r="C7" s="795" t="s">
        <v>2427</v>
      </c>
      <c r="D7" s="795" t="s">
        <v>13</v>
      </c>
      <c r="E7" s="808">
        <v>43112</v>
      </c>
      <c r="F7" s="483"/>
      <c r="G7" s="796" t="s">
        <v>1272</v>
      </c>
    </row>
    <row r="8" spans="1:9" x14ac:dyDescent="0.35">
      <c r="A8" s="784">
        <v>43232</v>
      </c>
      <c r="B8" s="472" t="s">
        <v>2265</v>
      </c>
      <c r="C8" s="472" t="s">
        <v>2122</v>
      </c>
      <c r="D8" s="472" t="s">
        <v>12</v>
      </c>
      <c r="E8" s="803" t="s">
        <v>2472</v>
      </c>
      <c r="F8" s="472" t="s">
        <v>2473</v>
      </c>
      <c r="G8" s="810" t="s">
        <v>1236</v>
      </c>
    </row>
    <row r="9" spans="1:9" ht="15" thickBot="1" x14ac:dyDescent="0.4">
      <c r="A9" s="785">
        <v>43232</v>
      </c>
      <c r="B9" s="589" t="s">
        <v>2265</v>
      </c>
      <c r="C9" s="589" t="s">
        <v>2090</v>
      </c>
      <c r="D9" s="589" t="s">
        <v>72</v>
      </c>
      <c r="E9" s="484"/>
      <c r="F9" s="589" t="s">
        <v>2005</v>
      </c>
      <c r="G9" s="812" t="s">
        <v>1235</v>
      </c>
    </row>
    <row r="10" spans="1:9" x14ac:dyDescent="0.35">
      <c r="A10" s="794">
        <v>43239</v>
      </c>
      <c r="B10" s="795" t="s">
        <v>2265</v>
      </c>
      <c r="C10" s="795" t="s">
        <v>2428</v>
      </c>
      <c r="D10" s="795" t="s">
        <v>13</v>
      </c>
      <c r="E10" s="795" t="s">
        <v>2474</v>
      </c>
      <c r="F10" s="795" t="s">
        <v>1293</v>
      </c>
      <c r="G10" s="813" t="s">
        <v>1235</v>
      </c>
    </row>
    <row r="11" spans="1:9" ht="15" thickBot="1" x14ac:dyDescent="0.4">
      <c r="A11" s="785">
        <v>43239</v>
      </c>
      <c r="B11" s="589" t="s">
        <v>2265</v>
      </c>
      <c r="C11" s="589" t="s">
        <v>2115</v>
      </c>
      <c r="D11" s="589" t="s">
        <v>12</v>
      </c>
      <c r="E11" s="589" t="s">
        <v>1834</v>
      </c>
      <c r="F11" s="589" t="s">
        <v>990</v>
      </c>
      <c r="G11" s="811" t="s">
        <v>1236</v>
      </c>
    </row>
    <row r="12" spans="1:9" x14ac:dyDescent="0.35">
      <c r="A12" s="794">
        <v>43246</v>
      </c>
      <c r="B12" s="795" t="s">
        <v>2265</v>
      </c>
      <c r="C12" s="795" t="s">
        <v>2160</v>
      </c>
      <c r="D12" s="795" t="s">
        <v>12</v>
      </c>
      <c r="E12" s="795" t="s">
        <v>2475</v>
      </c>
      <c r="F12" s="795" t="s">
        <v>2476</v>
      </c>
      <c r="G12" s="813" t="s">
        <v>1235</v>
      </c>
    </row>
    <row r="13" spans="1:9" x14ac:dyDescent="0.35">
      <c r="A13" s="784">
        <v>43246</v>
      </c>
      <c r="B13" s="472" t="s">
        <v>2265</v>
      </c>
      <c r="C13" s="472" t="s">
        <v>2429</v>
      </c>
      <c r="D13" s="472" t="s">
        <v>13</v>
      </c>
      <c r="E13" s="472" t="s">
        <v>2477</v>
      </c>
      <c r="F13" s="472" t="s">
        <v>41</v>
      </c>
      <c r="G13" s="1070" t="s">
        <v>1620</v>
      </c>
    </row>
    <row r="14" spans="1:9" x14ac:dyDescent="0.35">
      <c r="A14" s="787">
        <v>43246</v>
      </c>
      <c r="B14" s="788" t="s">
        <v>2265</v>
      </c>
      <c r="C14" s="788" t="s">
        <v>2094</v>
      </c>
      <c r="D14" s="788" t="s">
        <v>22</v>
      </c>
      <c r="E14" s="472" t="s">
        <v>2005</v>
      </c>
      <c r="F14" s="474"/>
      <c r="G14" s="810" t="s">
        <v>1236</v>
      </c>
    </row>
    <row r="15" spans="1:9" ht="15" thickBot="1" x14ac:dyDescent="0.4">
      <c r="A15" s="790">
        <v>43247</v>
      </c>
      <c r="B15" s="797" t="s">
        <v>2275</v>
      </c>
      <c r="C15" s="797" t="s">
        <v>2430</v>
      </c>
      <c r="D15" s="797" t="s">
        <v>13</v>
      </c>
      <c r="E15" s="798" t="s">
        <v>2028</v>
      </c>
      <c r="F15" s="589" t="s">
        <v>320</v>
      </c>
      <c r="G15" s="811" t="s">
        <v>1236</v>
      </c>
    </row>
    <row r="16" spans="1:9" x14ac:dyDescent="0.35">
      <c r="A16" s="794">
        <v>43253</v>
      </c>
      <c r="B16" s="795" t="s">
        <v>2265</v>
      </c>
      <c r="C16" s="795" t="s">
        <v>2431</v>
      </c>
      <c r="D16" s="795" t="s">
        <v>13</v>
      </c>
      <c r="E16" s="795" t="s">
        <v>2478</v>
      </c>
      <c r="F16" s="795" t="s">
        <v>2479</v>
      </c>
      <c r="G16" s="809" t="s">
        <v>1236</v>
      </c>
    </row>
    <row r="17" spans="1:8" x14ac:dyDescent="0.35">
      <c r="A17" s="784">
        <v>43253</v>
      </c>
      <c r="B17" s="472" t="s">
        <v>2265</v>
      </c>
      <c r="C17" s="472" t="s">
        <v>2432</v>
      </c>
      <c r="D17" s="472" t="s">
        <v>12</v>
      </c>
      <c r="E17" s="472" t="s">
        <v>2196</v>
      </c>
      <c r="F17" s="472" t="s">
        <v>2480</v>
      </c>
      <c r="G17" s="1070" t="s">
        <v>1620</v>
      </c>
    </row>
    <row r="18" spans="1:8" x14ac:dyDescent="0.35">
      <c r="A18" s="784">
        <v>43253</v>
      </c>
      <c r="B18" s="472" t="s">
        <v>2265</v>
      </c>
      <c r="C18" s="472" t="s">
        <v>2433</v>
      </c>
      <c r="D18" s="472" t="s">
        <v>12</v>
      </c>
      <c r="E18" s="474"/>
      <c r="F18" s="474"/>
      <c r="G18" s="527" t="s">
        <v>1708</v>
      </c>
      <c r="H18" s="220" t="s">
        <v>2057</v>
      </c>
    </row>
    <row r="19" spans="1:8" ht="15" thickBot="1" x14ac:dyDescent="0.4">
      <c r="A19" s="790">
        <v>43254</v>
      </c>
      <c r="B19" s="797" t="s">
        <v>2275</v>
      </c>
      <c r="C19" s="797" t="s">
        <v>656</v>
      </c>
      <c r="D19" s="797" t="s">
        <v>13</v>
      </c>
      <c r="E19" s="589" t="s">
        <v>1312</v>
      </c>
      <c r="F19" s="589" t="s">
        <v>1758</v>
      </c>
      <c r="G19" s="811" t="s">
        <v>1236</v>
      </c>
    </row>
    <row r="20" spans="1:8" x14ac:dyDescent="0.35">
      <c r="A20" s="794">
        <v>43260</v>
      </c>
      <c r="B20" s="795" t="s">
        <v>2265</v>
      </c>
      <c r="C20" s="795" t="s">
        <v>2434</v>
      </c>
      <c r="D20" s="795" t="s">
        <v>12</v>
      </c>
      <c r="E20" s="795" t="s">
        <v>2481</v>
      </c>
      <c r="F20" s="795" t="s">
        <v>2482</v>
      </c>
      <c r="G20" s="813" t="s">
        <v>1235</v>
      </c>
    </row>
    <row r="21" spans="1:8" x14ac:dyDescent="0.35">
      <c r="A21" s="784">
        <v>43260</v>
      </c>
      <c r="B21" s="472" t="s">
        <v>2265</v>
      </c>
      <c r="C21" s="472" t="s">
        <v>2097</v>
      </c>
      <c r="D21" s="472" t="s">
        <v>13</v>
      </c>
      <c r="E21" s="472" t="s">
        <v>248</v>
      </c>
      <c r="F21" s="472" t="s">
        <v>512</v>
      </c>
      <c r="G21" s="810" t="s">
        <v>1236</v>
      </c>
    </row>
    <row r="22" spans="1:8" x14ac:dyDescent="0.35">
      <c r="A22" s="784">
        <v>43260</v>
      </c>
      <c r="B22" s="472" t="s">
        <v>2265</v>
      </c>
      <c r="C22" s="472" t="s">
        <v>2435</v>
      </c>
      <c r="D22" s="472" t="s">
        <v>22</v>
      </c>
      <c r="E22" s="472" t="s">
        <v>2483</v>
      </c>
      <c r="F22" s="472" t="s">
        <v>2484</v>
      </c>
      <c r="G22" s="814" t="s">
        <v>1235</v>
      </c>
    </row>
    <row r="23" spans="1:8" ht="15" thickBot="1" x14ac:dyDescent="0.4">
      <c r="A23" s="804">
        <v>43261</v>
      </c>
      <c r="B23" s="805" t="s">
        <v>2275</v>
      </c>
      <c r="C23" s="805" t="s">
        <v>2290</v>
      </c>
      <c r="D23" s="805" t="s">
        <v>13</v>
      </c>
      <c r="E23" s="806"/>
      <c r="F23" s="806"/>
      <c r="G23" s="807" t="s">
        <v>2394</v>
      </c>
    </row>
    <row r="24" spans="1:8" x14ac:dyDescent="0.35">
      <c r="A24" s="794">
        <v>43267</v>
      </c>
      <c r="B24" s="795" t="s">
        <v>2265</v>
      </c>
      <c r="C24" s="795" t="s">
        <v>2436</v>
      </c>
      <c r="D24" s="795" t="s">
        <v>13</v>
      </c>
      <c r="E24" s="795" t="s">
        <v>337</v>
      </c>
      <c r="F24" s="795" t="s">
        <v>2485</v>
      </c>
      <c r="G24" s="1071" t="s">
        <v>1620</v>
      </c>
    </row>
    <row r="25" spans="1:8" x14ac:dyDescent="0.35">
      <c r="A25" s="784">
        <v>43267</v>
      </c>
      <c r="B25" s="472" t="s">
        <v>2265</v>
      </c>
      <c r="C25" s="472" t="s">
        <v>2437</v>
      </c>
      <c r="D25" s="472" t="s">
        <v>12</v>
      </c>
      <c r="E25" s="472" t="s">
        <v>1834</v>
      </c>
      <c r="F25" s="472" t="s">
        <v>2381</v>
      </c>
      <c r="G25" s="810" t="s">
        <v>1236</v>
      </c>
    </row>
    <row r="26" spans="1:8" x14ac:dyDescent="0.35">
      <c r="A26" s="784">
        <v>43267</v>
      </c>
      <c r="B26" s="472" t="s">
        <v>2265</v>
      </c>
      <c r="C26" s="472" t="s">
        <v>2127</v>
      </c>
      <c r="D26" s="472" t="s">
        <v>2438</v>
      </c>
      <c r="E26" s="472" t="s">
        <v>1060</v>
      </c>
      <c r="F26" s="472" t="s">
        <v>553</v>
      </c>
      <c r="G26" s="810" t="s">
        <v>1236</v>
      </c>
    </row>
    <row r="27" spans="1:8" ht="15" thickBot="1" x14ac:dyDescent="0.4">
      <c r="A27" s="790">
        <v>43268</v>
      </c>
      <c r="B27" s="797" t="s">
        <v>2275</v>
      </c>
      <c r="C27" s="797" t="s">
        <v>51</v>
      </c>
      <c r="D27" s="797" t="s">
        <v>13</v>
      </c>
      <c r="E27" s="589" t="s">
        <v>1709</v>
      </c>
      <c r="F27" s="589" t="s">
        <v>657</v>
      </c>
      <c r="G27" s="585" t="s">
        <v>1272</v>
      </c>
    </row>
    <row r="28" spans="1:8" x14ac:dyDescent="0.35">
      <c r="A28" s="794">
        <v>43274</v>
      </c>
      <c r="B28" s="795" t="s">
        <v>2265</v>
      </c>
      <c r="C28" s="795" t="s">
        <v>2103</v>
      </c>
      <c r="D28" s="795" t="s">
        <v>12</v>
      </c>
      <c r="E28" s="795" t="s">
        <v>1481</v>
      </c>
      <c r="F28" s="795" t="s">
        <v>2350</v>
      </c>
      <c r="G28" s="813" t="s">
        <v>1235</v>
      </c>
    </row>
    <row r="29" spans="1:8" x14ac:dyDescent="0.35">
      <c r="A29" s="784">
        <v>43274</v>
      </c>
      <c r="B29" s="472" t="s">
        <v>2265</v>
      </c>
      <c r="C29" s="472" t="s">
        <v>2439</v>
      </c>
      <c r="D29" s="472" t="s">
        <v>13</v>
      </c>
      <c r="E29" s="472" t="s">
        <v>2486</v>
      </c>
      <c r="F29" s="472" t="s">
        <v>2487</v>
      </c>
      <c r="G29" s="1070" t="s">
        <v>1620</v>
      </c>
    </row>
    <row r="30" spans="1:8" x14ac:dyDescent="0.35">
      <c r="A30" s="784">
        <v>43274</v>
      </c>
      <c r="B30" s="472" t="s">
        <v>2265</v>
      </c>
      <c r="C30" s="472" t="s">
        <v>2440</v>
      </c>
      <c r="D30" s="472" t="s">
        <v>22</v>
      </c>
      <c r="E30" s="472" t="s">
        <v>2488</v>
      </c>
      <c r="F30" s="472" t="s">
        <v>2190</v>
      </c>
      <c r="G30" s="810" t="s">
        <v>1236</v>
      </c>
    </row>
    <row r="31" spans="1:8" x14ac:dyDescent="0.35">
      <c r="A31" s="786">
        <v>43275</v>
      </c>
      <c r="B31" s="789" t="s">
        <v>2275</v>
      </c>
      <c r="C31" s="789" t="s">
        <v>2441</v>
      </c>
      <c r="D31" s="789" t="s">
        <v>13</v>
      </c>
      <c r="E31" s="474"/>
      <c r="F31" s="474"/>
      <c r="G31" s="814" t="s">
        <v>1235</v>
      </c>
    </row>
    <row r="32" spans="1:8" ht="15" thickBot="1" x14ac:dyDescent="0.4">
      <c r="A32" s="790">
        <v>43275</v>
      </c>
      <c r="B32" s="797" t="s">
        <v>2275</v>
      </c>
      <c r="C32" s="797" t="s">
        <v>2442</v>
      </c>
      <c r="D32" s="797" t="s">
        <v>13</v>
      </c>
      <c r="E32" s="484"/>
      <c r="F32" s="484"/>
      <c r="G32" s="811" t="s">
        <v>1236</v>
      </c>
    </row>
    <row r="33" spans="1:8" x14ac:dyDescent="0.35">
      <c r="A33" s="794">
        <v>43281</v>
      </c>
      <c r="B33" s="795" t="s">
        <v>2265</v>
      </c>
      <c r="C33" s="795" t="s">
        <v>2443</v>
      </c>
      <c r="D33" s="795" t="s">
        <v>13</v>
      </c>
      <c r="E33" s="795" t="s">
        <v>1238</v>
      </c>
      <c r="F33" s="795" t="s">
        <v>1043</v>
      </c>
      <c r="G33" s="813" t="s">
        <v>1235</v>
      </c>
    </row>
    <row r="34" spans="1:8" x14ac:dyDescent="0.35">
      <c r="A34" s="784">
        <v>43281</v>
      </c>
      <c r="B34" s="472" t="s">
        <v>2265</v>
      </c>
      <c r="C34" s="472" t="s">
        <v>2444</v>
      </c>
      <c r="D34" s="472" t="s">
        <v>12</v>
      </c>
      <c r="E34" s="472" t="s">
        <v>2478</v>
      </c>
      <c r="F34" s="472" t="s">
        <v>2489</v>
      </c>
      <c r="G34" s="810" t="s">
        <v>1236</v>
      </c>
    </row>
    <row r="35" spans="1:8" x14ac:dyDescent="0.35">
      <c r="A35" s="784">
        <v>43281</v>
      </c>
      <c r="B35" s="472" t="s">
        <v>2265</v>
      </c>
      <c r="C35" s="472" t="s">
        <v>2446</v>
      </c>
      <c r="D35" s="472" t="s">
        <v>2445</v>
      </c>
      <c r="E35" s="472" t="s">
        <v>1070</v>
      </c>
      <c r="F35" s="472" t="s">
        <v>2490</v>
      </c>
      <c r="G35" s="810" t="s">
        <v>1236</v>
      </c>
    </row>
    <row r="36" spans="1:8" ht="15" thickBot="1" x14ac:dyDescent="0.4">
      <c r="A36" s="790">
        <v>43282</v>
      </c>
      <c r="B36" s="797" t="s">
        <v>2275</v>
      </c>
      <c r="C36" s="797" t="s">
        <v>2447</v>
      </c>
      <c r="D36" s="797" t="s">
        <v>12</v>
      </c>
      <c r="E36" s="589" t="s">
        <v>433</v>
      </c>
      <c r="F36" s="589" t="s">
        <v>881</v>
      </c>
      <c r="G36" s="811" t="s">
        <v>1236</v>
      </c>
    </row>
    <row r="37" spans="1:8" x14ac:dyDescent="0.35">
      <c r="A37" s="794">
        <v>43288</v>
      </c>
      <c r="B37" s="795" t="s">
        <v>2265</v>
      </c>
      <c r="C37" s="795" t="s">
        <v>2448</v>
      </c>
      <c r="D37" s="795" t="s">
        <v>13</v>
      </c>
      <c r="E37" s="795" t="s">
        <v>2491</v>
      </c>
      <c r="F37" s="795" t="s">
        <v>1457</v>
      </c>
      <c r="G37" s="809" t="s">
        <v>1236</v>
      </c>
    </row>
    <row r="38" spans="1:8" x14ac:dyDescent="0.35">
      <c r="A38" s="784">
        <v>43288</v>
      </c>
      <c r="B38" s="472" t="s">
        <v>2265</v>
      </c>
      <c r="C38" s="472" t="s">
        <v>2449</v>
      </c>
      <c r="D38" s="472" t="s">
        <v>12</v>
      </c>
      <c r="E38" s="472" t="s">
        <v>2492</v>
      </c>
      <c r="F38" s="472" t="s">
        <v>1070</v>
      </c>
      <c r="G38" s="814" t="s">
        <v>1235</v>
      </c>
    </row>
    <row r="39" spans="1:8" x14ac:dyDescent="0.35">
      <c r="A39" s="784">
        <v>43288</v>
      </c>
      <c r="B39" s="472" t="s">
        <v>2265</v>
      </c>
      <c r="C39" s="472" t="s">
        <v>2450</v>
      </c>
      <c r="D39" s="472" t="s">
        <v>2308</v>
      </c>
      <c r="E39" s="472" t="s">
        <v>1085</v>
      </c>
      <c r="F39" s="472" t="s">
        <v>2493</v>
      </c>
      <c r="G39" s="814" t="s">
        <v>1235</v>
      </c>
    </row>
    <row r="40" spans="1:8" ht="15" thickBot="1" x14ac:dyDescent="0.4">
      <c r="A40" s="790">
        <v>43289</v>
      </c>
      <c r="B40" s="797" t="s">
        <v>2275</v>
      </c>
      <c r="C40" s="797" t="s">
        <v>714</v>
      </c>
      <c r="D40" s="797" t="s">
        <v>12</v>
      </c>
      <c r="E40" s="589" t="s">
        <v>2494</v>
      </c>
      <c r="F40" s="589" t="s">
        <v>274</v>
      </c>
      <c r="G40" s="811" t="s">
        <v>1236</v>
      </c>
    </row>
    <row r="41" spans="1:8" x14ac:dyDescent="0.35">
      <c r="A41" s="794">
        <v>43295</v>
      </c>
      <c r="B41" s="795" t="s">
        <v>2265</v>
      </c>
      <c r="C41" s="795" t="s">
        <v>2451</v>
      </c>
      <c r="D41" s="795" t="s">
        <v>12</v>
      </c>
      <c r="E41" s="795" t="s">
        <v>2495</v>
      </c>
      <c r="F41" s="795" t="s">
        <v>2496</v>
      </c>
      <c r="G41" s="809" t="s">
        <v>1236</v>
      </c>
    </row>
    <row r="42" spans="1:8" x14ac:dyDescent="0.35">
      <c r="A42" s="784">
        <v>43295</v>
      </c>
      <c r="B42" s="472" t="s">
        <v>2265</v>
      </c>
      <c r="C42" s="472" t="s">
        <v>2161</v>
      </c>
      <c r="D42" s="783" t="s">
        <v>2497</v>
      </c>
      <c r="E42" s="472" t="s">
        <v>339</v>
      </c>
      <c r="F42" s="472" t="s">
        <v>2498</v>
      </c>
      <c r="G42" s="810" t="s">
        <v>1236</v>
      </c>
    </row>
    <row r="43" spans="1:8" x14ac:dyDescent="0.35">
      <c r="A43" s="784">
        <v>43295</v>
      </c>
      <c r="B43" s="472" t="s">
        <v>2265</v>
      </c>
      <c r="C43" s="472" t="s">
        <v>2452</v>
      </c>
      <c r="D43" s="472" t="s">
        <v>22</v>
      </c>
      <c r="E43" s="474" t="s">
        <v>2005</v>
      </c>
      <c r="F43" s="472" t="s">
        <v>2005</v>
      </c>
      <c r="G43" s="814" t="s">
        <v>1235</v>
      </c>
    </row>
    <row r="44" spans="1:8" ht="15" thickBot="1" x14ac:dyDescent="0.4">
      <c r="A44" s="790">
        <v>43296</v>
      </c>
      <c r="B44" s="797" t="s">
        <v>2275</v>
      </c>
      <c r="C44" s="797" t="s">
        <v>1975</v>
      </c>
      <c r="D44" s="797" t="s">
        <v>13</v>
      </c>
      <c r="E44" s="484"/>
      <c r="F44" s="484"/>
      <c r="G44" s="585" t="s">
        <v>1708</v>
      </c>
      <c r="H44" s="220" t="s">
        <v>2499</v>
      </c>
    </row>
    <row r="45" spans="1:8" x14ac:dyDescent="0.35">
      <c r="A45" s="794">
        <v>43302</v>
      </c>
      <c r="B45" s="795" t="s">
        <v>2265</v>
      </c>
      <c r="C45" s="795" t="s">
        <v>2453</v>
      </c>
      <c r="D45" s="795" t="s">
        <v>12</v>
      </c>
      <c r="E45" s="795" t="s">
        <v>1615</v>
      </c>
      <c r="F45" s="795" t="s">
        <v>2500</v>
      </c>
      <c r="G45" s="809" t="s">
        <v>1236</v>
      </c>
    </row>
    <row r="46" spans="1:8" x14ac:dyDescent="0.35">
      <c r="A46" s="784">
        <v>43302</v>
      </c>
      <c r="B46" s="472" t="s">
        <v>2265</v>
      </c>
      <c r="C46" s="472" t="s">
        <v>2154</v>
      </c>
      <c r="D46" s="472" t="s">
        <v>13</v>
      </c>
      <c r="E46" s="472" t="s">
        <v>1260</v>
      </c>
      <c r="F46" s="472" t="s">
        <v>133</v>
      </c>
      <c r="G46" s="810" t="s">
        <v>1236</v>
      </c>
    </row>
    <row r="47" spans="1:8" ht="15" thickBot="1" x14ac:dyDescent="0.4">
      <c r="A47" s="790">
        <v>43303</v>
      </c>
      <c r="B47" s="797" t="s">
        <v>2275</v>
      </c>
      <c r="C47" s="797" t="s">
        <v>560</v>
      </c>
      <c r="D47" s="797" t="s">
        <v>13</v>
      </c>
      <c r="E47" s="589" t="s">
        <v>1069</v>
      </c>
      <c r="F47" s="589" t="s">
        <v>1659</v>
      </c>
      <c r="G47" s="812" t="s">
        <v>1235</v>
      </c>
    </row>
    <row r="48" spans="1:8" x14ac:dyDescent="0.35">
      <c r="A48" s="794">
        <v>43309</v>
      </c>
      <c r="B48" s="795" t="s">
        <v>2265</v>
      </c>
      <c r="C48" s="795" t="s">
        <v>2121</v>
      </c>
      <c r="D48" s="795" t="s">
        <v>13</v>
      </c>
      <c r="E48" s="795" t="s">
        <v>2487</v>
      </c>
      <c r="F48" s="795" t="s">
        <v>2501</v>
      </c>
      <c r="G48" s="813" t="s">
        <v>1235</v>
      </c>
    </row>
    <row r="49" spans="1:8" x14ac:dyDescent="0.35">
      <c r="A49" s="784">
        <v>43309</v>
      </c>
      <c r="B49" s="472" t="s">
        <v>2265</v>
      </c>
      <c r="C49" s="472" t="s">
        <v>2454</v>
      </c>
      <c r="D49" s="472" t="s">
        <v>12</v>
      </c>
      <c r="E49" s="472" t="s">
        <v>2502</v>
      </c>
      <c r="F49" s="472" t="s">
        <v>1238</v>
      </c>
      <c r="G49" s="814" t="s">
        <v>1235</v>
      </c>
    </row>
    <row r="50" spans="1:8" x14ac:dyDescent="0.35">
      <c r="A50" s="784">
        <v>43309</v>
      </c>
      <c r="B50" s="472" t="s">
        <v>2265</v>
      </c>
      <c r="C50" s="472" t="s">
        <v>2123</v>
      </c>
      <c r="D50" s="472" t="s">
        <v>12</v>
      </c>
      <c r="E50" s="472" t="s">
        <v>1061</v>
      </c>
      <c r="F50" s="472" t="s">
        <v>2503</v>
      </c>
      <c r="G50" s="810" t="s">
        <v>1236</v>
      </c>
    </row>
    <row r="51" spans="1:8" ht="15" thickBot="1" x14ac:dyDescent="0.4">
      <c r="A51" s="790">
        <v>43310</v>
      </c>
      <c r="B51" s="797" t="s">
        <v>2275</v>
      </c>
      <c r="C51" s="797" t="s">
        <v>2455</v>
      </c>
      <c r="D51" s="797" t="s">
        <v>2425</v>
      </c>
      <c r="E51" s="484"/>
      <c r="F51" s="484"/>
      <c r="G51" s="585" t="s">
        <v>1708</v>
      </c>
      <c r="H51" s="220" t="s">
        <v>2057</v>
      </c>
    </row>
    <row r="52" spans="1:8" x14ac:dyDescent="0.35">
      <c r="A52" s="794">
        <v>43316</v>
      </c>
      <c r="B52" s="795" t="s">
        <v>2265</v>
      </c>
      <c r="C52" s="795" t="s">
        <v>2456</v>
      </c>
      <c r="D52" s="795" t="s">
        <v>12</v>
      </c>
      <c r="E52" s="795" t="s">
        <v>2504</v>
      </c>
      <c r="F52" s="795" t="s">
        <v>2505</v>
      </c>
      <c r="G52" s="809" t="s">
        <v>1236</v>
      </c>
    </row>
    <row r="53" spans="1:8" x14ac:dyDescent="0.35">
      <c r="A53" s="784">
        <v>43316</v>
      </c>
      <c r="B53" s="472" t="s">
        <v>2265</v>
      </c>
      <c r="C53" s="472" t="s">
        <v>2457</v>
      </c>
      <c r="D53" s="472" t="s">
        <v>13</v>
      </c>
      <c r="E53" s="472" t="s">
        <v>193</v>
      </c>
      <c r="F53" s="472" t="s">
        <v>637</v>
      </c>
      <c r="G53" s="814" t="s">
        <v>1235</v>
      </c>
    </row>
    <row r="54" spans="1:8" x14ac:dyDescent="0.35">
      <c r="A54" s="784">
        <v>43316</v>
      </c>
      <c r="B54" s="472" t="s">
        <v>2265</v>
      </c>
      <c r="C54" s="472" t="s">
        <v>2458</v>
      </c>
      <c r="D54" s="472" t="s">
        <v>22</v>
      </c>
      <c r="E54" s="472" t="s">
        <v>2506</v>
      </c>
      <c r="F54" s="472" t="s">
        <v>1442</v>
      </c>
      <c r="G54" s="814" t="s">
        <v>1235</v>
      </c>
    </row>
    <row r="55" spans="1:8" ht="15" thickBot="1" x14ac:dyDescent="0.4">
      <c r="A55" s="790">
        <v>43317</v>
      </c>
      <c r="B55" s="797" t="s">
        <v>2275</v>
      </c>
      <c r="C55" s="797" t="s">
        <v>1976</v>
      </c>
      <c r="D55" s="797" t="s">
        <v>2425</v>
      </c>
      <c r="E55" s="589" t="s">
        <v>2507</v>
      </c>
      <c r="F55" s="589" t="s">
        <v>1668</v>
      </c>
      <c r="G55" s="812" t="s">
        <v>1235</v>
      </c>
    </row>
    <row r="56" spans="1:8" x14ac:dyDescent="0.35">
      <c r="A56" s="794">
        <v>43323</v>
      </c>
      <c r="B56" s="795" t="s">
        <v>2265</v>
      </c>
      <c r="C56" s="795" t="s">
        <v>2459</v>
      </c>
      <c r="D56" s="795" t="s">
        <v>13</v>
      </c>
      <c r="E56" s="795" t="s">
        <v>307</v>
      </c>
      <c r="F56" s="795" t="s">
        <v>1276</v>
      </c>
      <c r="G56" s="813" t="s">
        <v>1235</v>
      </c>
    </row>
    <row r="57" spans="1:8" x14ac:dyDescent="0.35">
      <c r="A57" s="784">
        <v>43323</v>
      </c>
      <c r="B57" s="472" t="s">
        <v>2265</v>
      </c>
      <c r="C57" s="472" t="s">
        <v>2135</v>
      </c>
      <c r="D57" s="472" t="s">
        <v>12</v>
      </c>
      <c r="E57" s="472" t="s">
        <v>339</v>
      </c>
      <c r="F57" s="472" t="s">
        <v>1293</v>
      </c>
      <c r="G57" s="814" t="s">
        <v>1235</v>
      </c>
    </row>
    <row r="58" spans="1:8" x14ac:dyDescent="0.35">
      <c r="A58" s="784">
        <v>43323</v>
      </c>
      <c r="B58" s="472" t="s">
        <v>2265</v>
      </c>
      <c r="C58" s="472" t="s">
        <v>2460</v>
      </c>
      <c r="D58" s="472" t="s">
        <v>72</v>
      </c>
      <c r="E58" s="472" t="s">
        <v>167</v>
      </c>
      <c r="F58" s="472" t="s">
        <v>1660</v>
      </c>
      <c r="G58" s="814" t="s">
        <v>1235</v>
      </c>
    </row>
    <row r="59" spans="1:8" ht="15" thickBot="1" x14ac:dyDescent="0.4">
      <c r="A59" s="790">
        <v>43324</v>
      </c>
      <c r="B59" s="797" t="s">
        <v>2275</v>
      </c>
      <c r="C59" s="797" t="s">
        <v>604</v>
      </c>
      <c r="D59" s="797" t="s">
        <v>12</v>
      </c>
      <c r="E59" s="589" t="s">
        <v>2516</v>
      </c>
      <c r="F59" s="589" t="s">
        <v>1834</v>
      </c>
      <c r="G59" s="812" t="s">
        <v>1235</v>
      </c>
    </row>
    <row r="60" spans="1:8" x14ac:dyDescent="0.35">
      <c r="A60" s="794">
        <v>43330</v>
      </c>
      <c r="B60" s="795" t="s">
        <v>2265</v>
      </c>
      <c r="C60" s="795" t="s">
        <v>2461</v>
      </c>
      <c r="D60" s="795" t="s">
        <v>12</v>
      </c>
      <c r="E60" s="795" t="s">
        <v>1265</v>
      </c>
      <c r="F60" s="795" t="s">
        <v>1007</v>
      </c>
      <c r="G60" s="813" t="s">
        <v>1235</v>
      </c>
    </row>
    <row r="61" spans="1:8" x14ac:dyDescent="0.35">
      <c r="A61" s="784">
        <v>43330</v>
      </c>
      <c r="B61" s="472" t="s">
        <v>2265</v>
      </c>
      <c r="C61" s="472" t="s">
        <v>2462</v>
      </c>
      <c r="D61" s="472" t="s">
        <v>13</v>
      </c>
      <c r="E61" s="472" t="s">
        <v>1490</v>
      </c>
      <c r="F61" s="472" t="s">
        <v>1450</v>
      </c>
      <c r="G61" s="810" t="s">
        <v>1236</v>
      </c>
    </row>
    <row r="62" spans="1:8" x14ac:dyDescent="0.35">
      <c r="A62" s="784">
        <v>43330</v>
      </c>
      <c r="B62" s="472" t="s">
        <v>2265</v>
      </c>
      <c r="C62" s="472" t="s">
        <v>2159</v>
      </c>
      <c r="D62" s="472" t="s">
        <v>22</v>
      </c>
      <c r="E62" s="472" t="s">
        <v>567</v>
      </c>
      <c r="F62" s="472" t="s">
        <v>566</v>
      </c>
      <c r="G62" s="810" t="s">
        <v>1236</v>
      </c>
    </row>
    <row r="63" spans="1:8" ht="15" thickBot="1" x14ac:dyDescent="0.4">
      <c r="A63" s="790">
        <v>43331</v>
      </c>
      <c r="B63" s="797" t="s">
        <v>2275</v>
      </c>
      <c r="C63" s="797" t="s">
        <v>2077</v>
      </c>
      <c r="D63" s="797" t="s">
        <v>13</v>
      </c>
      <c r="E63" s="589" t="s">
        <v>2508</v>
      </c>
      <c r="F63" s="589" t="s">
        <v>2509</v>
      </c>
      <c r="G63" s="811" t="s">
        <v>1236</v>
      </c>
    </row>
    <row r="64" spans="1:8" x14ac:dyDescent="0.35">
      <c r="A64" s="794">
        <v>43337</v>
      </c>
      <c r="B64" s="795" t="s">
        <v>2265</v>
      </c>
      <c r="C64" s="795" t="s">
        <v>2144</v>
      </c>
      <c r="D64" s="795" t="s">
        <v>13</v>
      </c>
      <c r="E64" s="795" t="s">
        <v>1668</v>
      </c>
      <c r="F64" s="795" t="s">
        <v>2510</v>
      </c>
      <c r="G64" s="809" t="s">
        <v>1236</v>
      </c>
    </row>
    <row r="65" spans="1:8" x14ac:dyDescent="0.35">
      <c r="A65" s="784">
        <v>43337</v>
      </c>
      <c r="B65" s="472" t="s">
        <v>2265</v>
      </c>
      <c r="C65" s="472" t="s">
        <v>2464</v>
      </c>
      <c r="D65" s="472" t="s">
        <v>12</v>
      </c>
      <c r="E65" s="472" t="s">
        <v>2511</v>
      </c>
      <c r="F65" s="472" t="s">
        <v>2512</v>
      </c>
      <c r="G65" s="810" t="s">
        <v>1236</v>
      </c>
    </row>
    <row r="66" spans="1:8" x14ac:dyDescent="0.35">
      <c r="A66" s="784">
        <v>43337</v>
      </c>
      <c r="B66" s="472" t="s">
        <v>2265</v>
      </c>
      <c r="C66" s="472" t="s">
        <v>2465</v>
      </c>
      <c r="D66" s="472" t="s">
        <v>2463</v>
      </c>
      <c r="E66" s="472" t="s">
        <v>2513</v>
      </c>
      <c r="F66" s="472" t="s">
        <v>2514</v>
      </c>
      <c r="G66" s="810" t="s">
        <v>1236</v>
      </c>
    </row>
    <row r="67" spans="1:8" ht="15" thickBot="1" x14ac:dyDescent="0.4">
      <c r="A67" s="790">
        <v>43338</v>
      </c>
      <c r="B67" s="797" t="s">
        <v>2275</v>
      </c>
      <c r="C67" s="797" t="s">
        <v>48</v>
      </c>
      <c r="D67" s="797" t="s">
        <v>12</v>
      </c>
      <c r="E67" s="484"/>
      <c r="F67" s="484"/>
      <c r="G67" s="585" t="s">
        <v>1708</v>
      </c>
      <c r="H67" s="220" t="s">
        <v>2057</v>
      </c>
    </row>
    <row r="68" spans="1:8" x14ac:dyDescent="0.35">
      <c r="A68" s="794">
        <v>43344</v>
      </c>
      <c r="B68" s="795" t="s">
        <v>2265</v>
      </c>
      <c r="C68" s="795" t="s">
        <v>2466</v>
      </c>
      <c r="D68" s="795" t="s">
        <v>12</v>
      </c>
      <c r="E68" s="795" t="s">
        <v>2521</v>
      </c>
      <c r="F68" s="795" t="s">
        <v>168</v>
      </c>
      <c r="G68" s="831" t="s">
        <v>1236</v>
      </c>
    </row>
    <row r="69" spans="1:8" x14ac:dyDescent="0.35">
      <c r="A69" s="784">
        <v>43344</v>
      </c>
      <c r="B69" s="472" t="s">
        <v>2265</v>
      </c>
      <c r="C69" s="472" t="s">
        <v>2467</v>
      </c>
      <c r="D69" s="472" t="s">
        <v>13</v>
      </c>
      <c r="E69" s="472" t="s">
        <v>1875</v>
      </c>
      <c r="F69" s="472" t="s">
        <v>1517</v>
      </c>
      <c r="G69" s="832" t="s">
        <v>1236</v>
      </c>
    </row>
    <row r="70" spans="1:8" x14ac:dyDescent="0.35">
      <c r="A70" s="784">
        <v>43344</v>
      </c>
      <c r="B70" s="472" t="s">
        <v>2265</v>
      </c>
      <c r="C70" s="472" t="s">
        <v>2468</v>
      </c>
      <c r="D70" s="472" t="s">
        <v>22</v>
      </c>
      <c r="E70" s="472" t="s">
        <v>1036</v>
      </c>
      <c r="F70" s="472" t="s">
        <v>2522</v>
      </c>
      <c r="G70" s="832" t="s">
        <v>1236</v>
      </c>
    </row>
    <row r="71" spans="1:8" ht="15" thickBot="1" x14ac:dyDescent="0.4">
      <c r="A71" s="790">
        <v>43345</v>
      </c>
      <c r="B71" s="797" t="s">
        <v>2275</v>
      </c>
      <c r="C71" s="797" t="s">
        <v>116</v>
      </c>
      <c r="D71" s="797" t="s">
        <v>13</v>
      </c>
      <c r="E71" s="589" t="s">
        <v>2020</v>
      </c>
      <c r="F71" s="589" t="s">
        <v>2523</v>
      </c>
      <c r="G71" s="812" t="s">
        <v>1235</v>
      </c>
    </row>
    <row r="72" spans="1:8" ht="15" thickBot="1" x14ac:dyDescent="0.4">
      <c r="A72" s="801">
        <v>43352</v>
      </c>
      <c r="B72" s="802" t="s">
        <v>2275</v>
      </c>
      <c r="C72" s="802" t="s">
        <v>2469</v>
      </c>
      <c r="D72" s="802" t="s">
        <v>12</v>
      </c>
      <c r="E72" s="480" t="s">
        <v>2524</v>
      </c>
      <c r="F72" s="480" t="s">
        <v>2525</v>
      </c>
      <c r="G72" s="833" t="s">
        <v>1236</v>
      </c>
    </row>
    <row r="73" spans="1:8" ht="15" thickBot="1" x14ac:dyDescent="0.4">
      <c r="A73" s="799">
        <v>43359</v>
      </c>
      <c r="B73" s="800" t="s">
        <v>2275</v>
      </c>
      <c r="C73" s="800" t="s">
        <v>2326</v>
      </c>
      <c r="D73" s="800" t="s">
        <v>12</v>
      </c>
      <c r="E73" s="597" t="s">
        <v>1638</v>
      </c>
      <c r="F73" s="597" t="s">
        <v>242</v>
      </c>
      <c r="G73" s="834" t="s">
        <v>1236</v>
      </c>
    </row>
    <row r="74" spans="1:8" ht="15" thickBot="1" x14ac:dyDescent="0.4"/>
    <row r="75" spans="1:8" ht="15" thickBot="1" x14ac:dyDescent="0.4">
      <c r="C75" s="1112" t="s">
        <v>2520</v>
      </c>
      <c r="D75" s="1108"/>
      <c r="E75" s="1170" t="s">
        <v>2517</v>
      </c>
      <c r="F75" s="1171"/>
      <c r="G75" s="1172"/>
    </row>
    <row r="76" spans="1:8" ht="15" thickBot="1" x14ac:dyDescent="0.4">
      <c r="C76" s="1113" t="s">
        <v>2519</v>
      </c>
      <c r="D76" s="1109" t="s">
        <v>790</v>
      </c>
      <c r="E76" s="1173" t="s">
        <v>2518</v>
      </c>
      <c r="F76" s="1174"/>
      <c r="G76" s="1175"/>
    </row>
  </sheetData>
  <mergeCells count="4">
    <mergeCell ref="C75:D75"/>
    <mergeCell ref="E75:G75"/>
    <mergeCell ref="C76:D76"/>
    <mergeCell ref="E76:G7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0"/>
  <sheetViews>
    <sheetView topLeftCell="A25" workbookViewId="0">
      <selection activeCell="H11" sqref="H11"/>
    </sheetView>
  </sheetViews>
  <sheetFormatPr defaultRowHeight="14.5" x14ac:dyDescent="0.35"/>
  <cols>
    <col min="1" max="1" width="11" style="4" bestFit="1" customWidth="1"/>
    <col min="2" max="2" width="8.26953125" style="4" bestFit="1" customWidth="1"/>
    <col min="3" max="3" width="35.1796875" style="937" bestFit="1" customWidth="1"/>
    <col min="4" max="4" width="13.453125" style="4" bestFit="1" customWidth="1"/>
    <col min="5" max="5" width="10.7265625" style="220" bestFit="1" customWidth="1"/>
    <col min="6" max="6" width="10" style="220" bestFit="1" customWidth="1"/>
    <col min="7" max="7" width="10.54296875" style="220" bestFit="1" customWidth="1"/>
    <col min="8" max="8" width="42.81640625" bestFit="1" customWidth="1"/>
  </cols>
  <sheetData>
    <row r="1" spans="1:8" x14ac:dyDescent="0.35">
      <c r="A1" s="816" t="s">
        <v>0</v>
      </c>
      <c r="B1" s="816" t="s">
        <v>2264</v>
      </c>
      <c r="C1" s="816" t="s">
        <v>2164</v>
      </c>
      <c r="D1" s="816" t="s">
        <v>11</v>
      </c>
      <c r="E1" s="922" t="s">
        <v>2</v>
      </c>
      <c r="F1" s="922" t="s">
        <v>1242</v>
      </c>
      <c r="G1" s="922" t="s">
        <v>3</v>
      </c>
      <c r="H1" s="925" t="s">
        <v>2611</v>
      </c>
    </row>
    <row r="2" spans="1:8" x14ac:dyDescent="0.35">
      <c r="A2" s="926" t="s">
        <v>2561</v>
      </c>
      <c r="B2" s="926" t="s">
        <v>2265</v>
      </c>
      <c r="C2" s="926" t="s">
        <v>195</v>
      </c>
      <c r="D2" s="926" t="s">
        <v>12</v>
      </c>
      <c r="E2" s="472" t="s">
        <v>2605</v>
      </c>
      <c r="F2" s="472" t="s">
        <v>1466</v>
      </c>
      <c r="G2" s="923" t="s">
        <v>1235</v>
      </c>
      <c r="H2" s="938"/>
    </row>
    <row r="3" spans="1:8" x14ac:dyDescent="0.35">
      <c r="A3" s="926" t="s">
        <v>1349</v>
      </c>
      <c r="B3" s="926" t="s">
        <v>2265</v>
      </c>
      <c r="C3" s="926" t="s">
        <v>2562</v>
      </c>
      <c r="D3" s="926" t="s">
        <v>12</v>
      </c>
      <c r="E3" s="472" t="s">
        <v>339</v>
      </c>
      <c r="F3" s="472" t="s">
        <v>2521</v>
      </c>
      <c r="G3" s="923" t="s">
        <v>1235</v>
      </c>
      <c r="H3" s="938"/>
    </row>
    <row r="4" spans="1:8" x14ac:dyDescent="0.35">
      <c r="A4" s="649" t="s">
        <v>1349</v>
      </c>
      <c r="B4" s="649" t="s">
        <v>2275</v>
      </c>
      <c r="C4" s="649" t="s">
        <v>2563</v>
      </c>
      <c r="D4" s="649" t="s">
        <v>2629</v>
      </c>
      <c r="E4" s="474"/>
      <c r="F4" s="474"/>
      <c r="G4" s="472" t="s">
        <v>2607</v>
      </c>
      <c r="H4" s="938"/>
    </row>
    <row r="5" spans="1:8" x14ac:dyDescent="0.35">
      <c r="A5" s="927" t="s">
        <v>1558</v>
      </c>
      <c r="B5" s="927" t="s">
        <v>2265</v>
      </c>
      <c r="C5" s="927" t="s">
        <v>2423</v>
      </c>
      <c r="D5" s="927" t="s">
        <v>12</v>
      </c>
      <c r="E5" s="472" t="s">
        <v>168</v>
      </c>
      <c r="F5" s="472" t="s">
        <v>2606</v>
      </c>
      <c r="G5" s="950" t="s">
        <v>1236</v>
      </c>
      <c r="H5" s="938"/>
    </row>
    <row r="6" spans="1:8" x14ac:dyDescent="0.35">
      <c r="A6" s="928" t="s">
        <v>1558</v>
      </c>
      <c r="B6" s="928" t="s">
        <v>2265</v>
      </c>
      <c r="C6" s="928" t="s">
        <v>2273</v>
      </c>
      <c r="D6" s="928" t="s">
        <v>2564</v>
      </c>
      <c r="E6" s="472" t="s">
        <v>2608</v>
      </c>
      <c r="F6" s="472" t="s">
        <v>138</v>
      </c>
      <c r="G6" s="950" t="s">
        <v>1236</v>
      </c>
      <c r="H6" s="943"/>
    </row>
    <row r="7" spans="1:8" x14ac:dyDescent="0.35">
      <c r="A7" s="927" t="s">
        <v>1558</v>
      </c>
      <c r="B7" s="927" t="s">
        <v>2265</v>
      </c>
      <c r="C7" s="927" t="s">
        <v>2565</v>
      </c>
      <c r="D7" s="927" t="s">
        <v>12</v>
      </c>
      <c r="E7" s="472" t="s">
        <v>1659</v>
      </c>
      <c r="F7" s="472" t="s">
        <v>2609</v>
      </c>
      <c r="G7" s="950" t="s">
        <v>1236</v>
      </c>
      <c r="H7" s="938"/>
    </row>
    <row r="8" spans="1:8" x14ac:dyDescent="0.35">
      <c r="A8" s="929" t="s">
        <v>2566</v>
      </c>
      <c r="B8" s="929" t="s">
        <v>2275</v>
      </c>
      <c r="C8" s="929" t="s">
        <v>719</v>
      </c>
      <c r="D8" s="929" t="s">
        <v>2564</v>
      </c>
      <c r="E8" s="472"/>
      <c r="F8" s="472"/>
      <c r="G8" s="472"/>
      <c r="H8" s="938"/>
    </row>
    <row r="9" spans="1:8" x14ac:dyDescent="0.35">
      <c r="A9" s="928" t="s">
        <v>1562</v>
      </c>
      <c r="B9" s="928" t="s">
        <v>2265</v>
      </c>
      <c r="C9" s="928" t="s">
        <v>2567</v>
      </c>
      <c r="D9" s="928" t="s">
        <v>2564</v>
      </c>
      <c r="E9" s="472" t="s">
        <v>2215</v>
      </c>
      <c r="F9" s="472" t="s">
        <v>2177</v>
      </c>
      <c r="G9" s="923" t="s">
        <v>1235</v>
      </c>
      <c r="H9" s="938"/>
    </row>
    <row r="10" spans="1:8" x14ac:dyDescent="0.35">
      <c r="A10" s="928" t="s">
        <v>1562</v>
      </c>
      <c r="B10" s="927" t="s">
        <v>2265</v>
      </c>
      <c r="C10" s="927" t="s">
        <v>2437</v>
      </c>
      <c r="D10" s="927" t="s">
        <v>12</v>
      </c>
      <c r="E10" s="472" t="s">
        <v>1615</v>
      </c>
      <c r="F10" s="472" t="s">
        <v>2612</v>
      </c>
      <c r="G10" s="950" t="s">
        <v>1236</v>
      </c>
      <c r="H10" s="475" t="s">
        <v>2613</v>
      </c>
    </row>
    <row r="11" spans="1:8" x14ac:dyDescent="0.35">
      <c r="A11" s="928" t="s">
        <v>1562</v>
      </c>
      <c r="B11" s="928" t="s">
        <v>2265</v>
      </c>
      <c r="C11" s="928" t="s">
        <v>2568</v>
      </c>
      <c r="D11" s="928" t="s">
        <v>2569</v>
      </c>
      <c r="E11" s="472" t="s">
        <v>2610</v>
      </c>
      <c r="F11" s="472" t="s">
        <v>823</v>
      </c>
      <c r="G11" s="950" t="s">
        <v>1236</v>
      </c>
      <c r="H11" s="475"/>
    </row>
    <row r="12" spans="1:8" x14ac:dyDescent="0.35">
      <c r="A12" s="929" t="s">
        <v>1353</v>
      </c>
      <c r="B12" s="929" t="s">
        <v>2275</v>
      </c>
      <c r="C12" s="929" t="s">
        <v>701</v>
      </c>
      <c r="D12" s="929" t="s">
        <v>2564</v>
      </c>
      <c r="E12" s="472" t="s">
        <v>2614</v>
      </c>
      <c r="F12" s="472" t="s">
        <v>632</v>
      </c>
      <c r="G12" s="950" t="s">
        <v>1236</v>
      </c>
      <c r="H12" s="938"/>
    </row>
    <row r="13" spans="1:8" x14ac:dyDescent="0.35">
      <c r="A13" s="928" t="s">
        <v>1564</v>
      </c>
      <c r="B13" s="928" t="s">
        <v>2265</v>
      </c>
      <c r="C13" s="928" t="s">
        <v>2570</v>
      </c>
      <c r="D13" s="928" t="s">
        <v>2564</v>
      </c>
      <c r="E13" s="472" t="s">
        <v>2343</v>
      </c>
      <c r="F13" s="472" t="s">
        <v>1668</v>
      </c>
      <c r="G13" s="950" t="s">
        <v>1236</v>
      </c>
      <c r="H13" s="938"/>
    </row>
    <row r="14" spans="1:8" s="1" customFormat="1" x14ac:dyDescent="0.35">
      <c r="A14" s="927" t="s">
        <v>1564</v>
      </c>
      <c r="B14" s="927" t="s">
        <v>2265</v>
      </c>
      <c r="C14" s="927" t="s">
        <v>2449</v>
      </c>
      <c r="D14" s="927" t="s">
        <v>12</v>
      </c>
      <c r="E14" s="582" t="s">
        <v>2360</v>
      </c>
      <c r="F14" s="582" t="s">
        <v>2615</v>
      </c>
      <c r="G14" s="952" t="s">
        <v>1236</v>
      </c>
      <c r="H14" s="953"/>
    </row>
    <row r="15" spans="1:8" x14ac:dyDescent="0.35">
      <c r="A15" s="927" t="s">
        <v>1564</v>
      </c>
      <c r="B15" s="927" t="s">
        <v>2265</v>
      </c>
      <c r="C15" s="927" t="s">
        <v>2446</v>
      </c>
      <c r="D15" s="927" t="s">
        <v>2445</v>
      </c>
      <c r="E15" s="472" t="s">
        <v>2616</v>
      </c>
      <c r="F15" s="472" t="s">
        <v>1509</v>
      </c>
      <c r="G15" s="923" t="s">
        <v>1235</v>
      </c>
      <c r="H15" s="938"/>
    </row>
    <row r="16" spans="1:8" x14ac:dyDescent="0.35">
      <c r="A16" s="927" t="s">
        <v>1565</v>
      </c>
      <c r="B16" s="927" t="s">
        <v>2265</v>
      </c>
      <c r="C16" s="927" t="s">
        <v>2451</v>
      </c>
      <c r="D16" s="927" t="s">
        <v>12</v>
      </c>
      <c r="E16" s="472" t="s">
        <v>1449</v>
      </c>
      <c r="F16" s="472" t="s">
        <v>2618</v>
      </c>
      <c r="G16" s="923" t="s">
        <v>1235</v>
      </c>
      <c r="H16" s="938"/>
    </row>
    <row r="17" spans="1:8" x14ac:dyDescent="0.35">
      <c r="A17" s="928" t="s">
        <v>1565</v>
      </c>
      <c r="B17" s="928" t="s">
        <v>2265</v>
      </c>
      <c r="C17" s="928" t="s">
        <v>2439</v>
      </c>
      <c r="D17" s="928" t="s">
        <v>2564</v>
      </c>
      <c r="E17" s="472" t="s">
        <v>1480</v>
      </c>
      <c r="F17" s="472" t="s">
        <v>390</v>
      </c>
      <c r="G17" s="950" t="s">
        <v>1236</v>
      </c>
      <c r="H17" s="938"/>
    </row>
    <row r="18" spans="1:8" x14ac:dyDescent="0.35">
      <c r="A18" s="928" t="s">
        <v>1565</v>
      </c>
      <c r="B18" s="928" t="s">
        <v>2265</v>
      </c>
      <c r="C18" s="928" t="s">
        <v>2159</v>
      </c>
      <c r="D18" s="928" t="s">
        <v>2569</v>
      </c>
      <c r="E18" s="472" t="s">
        <v>2617</v>
      </c>
      <c r="F18" s="472" t="s">
        <v>38</v>
      </c>
      <c r="G18" s="923" t="s">
        <v>1235</v>
      </c>
      <c r="H18" s="938"/>
    </row>
    <row r="19" spans="1:8" x14ac:dyDescent="0.35">
      <c r="A19" s="931" t="s">
        <v>1357</v>
      </c>
      <c r="B19" s="931" t="s">
        <v>2275</v>
      </c>
      <c r="C19" s="931" t="s">
        <v>2571</v>
      </c>
      <c r="D19" s="931" t="s">
        <v>2564</v>
      </c>
      <c r="E19" s="474"/>
      <c r="F19" s="474"/>
      <c r="G19" s="922" t="s">
        <v>1708</v>
      </c>
      <c r="H19" s="475" t="s">
        <v>2619</v>
      </c>
    </row>
    <row r="20" spans="1:8" x14ac:dyDescent="0.35">
      <c r="A20" s="927" t="s">
        <v>1357</v>
      </c>
      <c r="B20" s="927" t="s">
        <v>2275</v>
      </c>
      <c r="C20" s="927" t="s">
        <v>2620</v>
      </c>
      <c r="D20" s="927" t="s">
        <v>323</v>
      </c>
      <c r="E20" s="472" t="s">
        <v>2621</v>
      </c>
      <c r="F20" s="472" t="s">
        <v>1863</v>
      </c>
      <c r="G20" s="924" t="s">
        <v>1236</v>
      </c>
      <c r="H20" s="938"/>
    </row>
    <row r="21" spans="1:8" x14ac:dyDescent="0.35">
      <c r="A21" s="928" t="s">
        <v>1566</v>
      </c>
      <c r="B21" s="928" t="s">
        <v>2265</v>
      </c>
      <c r="C21" s="928" t="s">
        <v>2443</v>
      </c>
      <c r="D21" s="928" t="s">
        <v>2564</v>
      </c>
      <c r="E21" s="472" t="s">
        <v>2622</v>
      </c>
      <c r="F21" s="472" t="s">
        <v>1503</v>
      </c>
      <c r="G21" s="923" t="s">
        <v>1235</v>
      </c>
      <c r="H21" s="943"/>
    </row>
    <row r="22" spans="1:8" x14ac:dyDescent="0.35">
      <c r="A22" s="927" t="s">
        <v>1566</v>
      </c>
      <c r="B22" s="927" t="s">
        <v>2265</v>
      </c>
      <c r="C22" s="927" t="s">
        <v>2572</v>
      </c>
      <c r="D22" s="927" t="s">
        <v>12</v>
      </c>
      <c r="E22" s="472" t="s">
        <v>1709</v>
      </c>
      <c r="F22" s="472" t="s">
        <v>603</v>
      </c>
      <c r="G22" s="950" t="s">
        <v>1236</v>
      </c>
      <c r="H22" s="938"/>
    </row>
    <row r="23" spans="1:8" x14ac:dyDescent="0.35">
      <c r="A23" s="927" t="s">
        <v>1566</v>
      </c>
      <c r="B23" s="927" t="s">
        <v>2265</v>
      </c>
      <c r="C23" s="927" t="s">
        <v>2450</v>
      </c>
      <c r="D23" s="927" t="s">
        <v>2308</v>
      </c>
      <c r="E23" s="472" t="s">
        <v>1018</v>
      </c>
      <c r="F23" s="472" t="s">
        <v>2623</v>
      </c>
      <c r="G23" s="950" t="s">
        <v>1236</v>
      </c>
      <c r="H23" s="938"/>
    </row>
    <row r="24" spans="1:8" x14ac:dyDescent="0.35">
      <c r="A24" s="932" t="s">
        <v>1567</v>
      </c>
      <c r="B24" s="932" t="s">
        <v>2275</v>
      </c>
      <c r="C24" s="932" t="s">
        <v>1771</v>
      </c>
      <c r="D24" s="932" t="s">
        <v>2564</v>
      </c>
      <c r="E24" s="472" t="s">
        <v>2624</v>
      </c>
      <c r="F24" s="472" t="s">
        <v>862</v>
      </c>
      <c r="G24" s="923" t="s">
        <v>1235</v>
      </c>
      <c r="H24" s="938"/>
    </row>
    <row r="25" spans="1:8" x14ac:dyDescent="0.35">
      <c r="A25" s="930" t="s">
        <v>1405</v>
      </c>
      <c r="B25" s="930" t="s">
        <v>2268</v>
      </c>
      <c r="C25" s="930" t="s">
        <v>712</v>
      </c>
      <c r="D25" s="930" t="s">
        <v>12</v>
      </c>
      <c r="E25" s="496" t="s">
        <v>2625</v>
      </c>
      <c r="F25" s="496" t="s">
        <v>347</v>
      </c>
      <c r="G25" s="950" t="s">
        <v>1236</v>
      </c>
      <c r="H25" s="938"/>
    </row>
    <row r="26" spans="1:8" x14ac:dyDescent="0.35">
      <c r="A26" s="929" t="s">
        <v>2283</v>
      </c>
      <c r="B26" s="929" t="s">
        <v>2268</v>
      </c>
      <c r="C26" s="929" t="s">
        <v>712</v>
      </c>
      <c r="D26" s="929" t="s">
        <v>2694</v>
      </c>
      <c r="E26" s="496" t="s">
        <v>2625</v>
      </c>
      <c r="F26" s="496" t="s">
        <v>347</v>
      </c>
      <c r="G26" s="950" t="s">
        <v>1236</v>
      </c>
      <c r="H26" s="938"/>
    </row>
    <row r="27" spans="1:8" x14ac:dyDescent="0.35">
      <c r="A27" s="929" t="s">
        <v>1570</v>
      </c>
      <c r="B27" s="929" t="s">
        <v>2275</v>
      </c>
      <c r="C27" s="929" t="s">
        <v>2688</v>
      </c>
      <c r="D27" s="929" t="s">
        <v>2694</v>
      </c>
      <c r="E27" s="474"/>
      <c r="F27" s="474"/>
      <c r="G27" s="923" t="s">
        <v>2005</v>
      </c>
      <c r="H27" s="938"/>
    </row>
    <row r="28" spans="1:8" x14ac:dyDescent="0.35">
      <c r="A28" s="927" t="s">
        <v>1569</v>
      </c>
      <c r="B28" s="927" t="s">
        <v>2265</v>
      </c>
      <c r="C28" s="927" t="s">
        <v>2453</v>
      </c>
      <c r="D28" s="927" t="s">
        <v>12</v>
      </c>
      <c r="E28" s="472" t="s">
        <v>1453</v>
      </c>
      <c r="F28" s="472" t="s">
        <v>2626</v>
      </c>
      <c r="G28" s="950" t="s">
        <v>1236</v>
      </c>
      <c r="H28" s="938"/>
    </row>
    <row r="29" spans="1:8" x14ac:dyDescent="0.35">
      <c r="A29" s="928" t="s">
        <v>1569</v>
      </c>
      <c r="B29" s="928" t="s">
        <v>2265</v>
      </c>
      <c r="C29" s="928" t="s">
        <v>2573</v>
      </c>
      <c r="D29" s="928" t="s">
        <v>2564</v>
      </c>
      <c r="E29" s="472" t="s">
        <v>2627</v>
      </c>
      <c r="F29" s="472" t="s">
        <v>2628</v>
      </c>
      <c r="G29" s="923" t="s">
        <v>1235</v>
      </c>
      <c r="H29" s="938"/>
    </row>
    <row r="30" spans="1:8" x14ac:dyDescent="0.35">
      <c r="A30" s="926" t="s">
        <v>1570</v>
      </c>
      <c r="B30" s="926" t="s">
        <v>2275</v>
      </c>
      <c r="C30" s="926" t="s">
        <v>2574</v>
      </c>
      <c r="D30" s="926" t="s">
        <v>12</v>
      </c>
      <c r="E30" s="474"/>
      <c r="F30" s="474"/>
      <c r="G30" s="472" t="s">
        <v>1708</v>
      </c>
      <c r="H30" s="938" t="s">
        <v>2630</v>
      </c>
    </row>
    <row r="31" spans="1:8" x14ac:dyDescent="0.35">
      <c r="A31" s="927" t="s">
        <v>1570</v>
      </c>
      <c r="B31" s="649" t="s">
        <v>2275</v>
      </c>
      <c r="C31" s="649" t="s">
        <v>2563</v>
      </c>
      <c r="D31" s="649" t="s">
        <v>437</v>
      </c>
      <c r="E31" s="474"/>
      <c r="F31" s="474"/>
      <c r="G31" s="472" t="s">
        <v>2607</v>
      </c>
      <c r="H31" s="938"/>
    </row>
    <row r="32" spans="1:8" x14ac:dyDescent="0.35">
      <c r="A32" s="933" t="s">
        <v>2108</v>
      </c>
      <c r="B32" s="933" t="s">
        <v>2281</v>
      </c>
      <c r="C32" s="933" t="s">
        <v>2575</v>
      </c>
      <c r="D32" s="933" t="s">
        <v>12</v>
      </c>
      <c r="E32" s="472" t="s">
        <v>660</v>
      </c>
      <c r="F32" s="472" t="s">
        <v>2695</v>
      </c>
      <c r="G32" s="923" t="s">
        <v>1235</v>
      </c>
      <c r="H32" s="938"/>
    </row>
    <row r="33" spans="1:8" x14ac:dyDescent="0.35">
      <c r="A33" s="933" t="s">
        <v>942</v>
      </c>
      <c r="B33" s="933" t="s">
        <v>2576</v>
      </c>
      <c r="C33" s="933" t="s">
        <v>2577</v>
      </c>
      <c r="D33" s="933" t="s">
        <v>12</v>
      </c>
      <c r="E33" s="474"/>
      <c r="F33" s="474"/>
      <c r="G33" s="472" t="s">
        <v>1708</v>
      </c>
      <c r="H33" s="938" t="s">
        <v>2057</v>
      </c>
    </row>
    <row r="34" spans="1:8" x14ac:dyDescent="0.35">
      <c r="A34" s="933" t="s">
        <v>944</v>
      </c>
      <c r="B34" s="933" t="s">
        <v>2578</v>
      </c>
      <c r="C34" s="933" t="s">
        <v>2579</v>
      </c>
      <c r="D34" s="933" t="s">
        <v>12</v>
      </c>
      <c r="E34" s="474"/>
      <c r="F34" s="474"/>
      <c r="G34" s="472" t="s">
        <v>1708</v>
      </c>
      <c r="H34" s="938" t="s">
        <v>2057</v>
      </c>
    </row>
    <row r="35" spans="1:8" x14ac:dyDescent="0.35">
      <c r="A35" s="928" t="s">
        <v>1571</v>
      </c>
      <c r="B35" s="928" t="s">
        <v>2265</v>
      </c>
      <c r="C35" s="928" t="s">
        <v>2144</v>
      </c>
      <c r="D35" s="928" t="s">
        <v>2564</v>
      </c>
      <c r="E35" s="472" t="s">
        <v>2631</v>
      </c>
      <c r="F35" s="472" t="s">
        <v>1467</v>
      </c>
      <c r="G35" s="923" t="s">
        <v>1235</v>
      </c>
      <c r="H35" s="938" t="s">
        <v>2635</v>
      </c>
    </row>
    <row r="36" spans="1:8" x14ac:dyDescent="0.35">
      <c r="A36" s="927" t="s">
        <v>1571</v>
      </c>
      <c r="B36" s="927" t="s">
        <v>2265</v>
      </c>
      <c r="C36" s="927" t="s">
        <v>2432</v>
      </c>
      <c r="D36" s="927" t="s">
        <v>12</v>
      </c>
      <c r="E36" s="472" t="s">
        <v>1849</v>
      </c>
      <c r="F36" s="472" t="s">
        <v>2633</v>
      </c>
      <c r="G36" s="923" t="s">
        <v>1235</v>
      </c>
      <c r="H36" s="938" t="s">
        <v>2634</v>
      </c>
    </row>
    <row r="37" spans="1:8" x14ac:dyDescent="0.35">
      <c r="A37" s="927" t="s">
        <v>1571</v>
      </c>
      <c r="B37" s="927" t="s">
        <v>2265</v>
      </c>
      <c r="C37" s="927" t="s">
        <v>2632</v>
      </c>
      <c r="D37" s="927" t="s">
        <v>2569</v>
      </c>
      <c r="E37" s="472" t="s">
        <v>106</v>
      </c>
      <c r="F37" s="472" t="s">
        <v>1636</v>
      </c>
      <c r="G37" s="923" t="s">
        <v>1235</v>
      </c>
      <c r="H37" s="938" t="s">
        <v>2635</v>
      </c>
    </row>
    <row r="38" spans="1:8" x14ac:dyDescent="0.35">
      <c r="A38" s="932" t="s">
        <v>1572</v>
      </c>
      <c r="B38" s="932" t="s">
        <v>2275</v>
      </c>
      <c r="C38" s="932" t="s">
        <v>2112</v>
      </c>
      <c r="D38" s="932" t="s">
        <v>2564</v>
      </c>
      <c r="E38" s="472" t="s">
        <v>2636</v>
      </c>
      <c r="F38" s="472" t="s">
        <v>2637</v>
      </c>
      <c r="G38" s="950" t="s">
        <v>1236</v>
      </c>
      <c r="H38" s="938"/>
    </row>
    <row r="39" spans="1:8" x14ac:dyDescent="0.35">
      <c r="A39" s="927" t="s">
        <v>1574</v>
      </c>
      <c r="B39" s="927" t="s">
        <v>2265</v>
      </c>
      <c r="C39" s="927" t="s">
        <v>2320</v>
      </c>
      <c r="D39" s="927" t="s">
        <v>12</v>
      </c>
      <c r="E39" s="472" t="s">
        <v>2641</v>
      </c>
      <c r="F39" s="472" t="s">
        <v>1638</v>
      </c>
      <c r="G39" s="923" t="s">
        <v>1235</v>
      </c>
      <c r="H39" s="938"/>
    </row>
    <row r="40" spans="1:8" x14ac:dyDescent="0.35">
      <c r="A40" s="928" t="s">
        <v>1574</v>
      </c>
      <c r="B40" s="928" t="s">
        <v>2265</v>
      </c>
      <c r="C40" s="928" t="s">
        <v>2580</v>
      </c>
      <c r="D40" s="928" t="s">
        <v>2564</v>
      </c>
      <c r="E40" s="472" t="s">
        <v>2626</v>
      </c>
      <c r="F40" s="472" t="s">
        <v>1453</v>
      </c>
      <c r="G40" s="923" t="s">
        <v>1235</v>
      </c>
      <c r="H40" s="938"/>
    </row>
    <row r="41" spans="1:8" x14ac:dyDescent="0.35">
      <c r="A41" s="927" t="s">
        <v>1574</v>
      </c>
      <c r="B41" s="927" t="s">
        <v>2265</v>
      </c>
      <c r="C41" s="927" t="s">
        <v>2581</v>
      </c>
      <c r="D41" s="927" t="s">
        <v>12</v>
      </c>
      <c r="E41" s="472" t="s">
        <v>455</v>
      </c>
      <c r="F41" s="472" t="s">
        <v>1260</v>
      </c>
      <c r="G41" s="923" t="s">
        <v>1235</v>
      </c>
      <c r="H41" s="938"/>
    </row>
    <row r="42" spans="1:8" x14ac:dyDescent="0.35">
      <c r="A42" s="929" t="s">
        <v>1404</v>
      </c>
      <c r="B42" s="929" t="s">
        <v>2275</v>
      </c>
      <c r="C42" s="929" t="s">
        <v>719</v>
      </c>
      <c r="D42" s="929" t="s">
        <v>13</v>
      </c>
      <c r="E42" s="922" t="s">
        <v>2660</v>
      </c>
      <c r="F42" s="922" t="s">
        <v>2661</v>
      </c>
      <c r="G42" s="950" t="s">
        <v>1236</v>
      </c>
      <c r="H42" s="938"/>
    </row>
    <row r="43" spans="1:8" x14ac:dyDescent="0.35">
      <c r="A43" s="929" t="s">
        <v>1404</v>
      </c>
      <c r="B43" s="929" t="s">
        <v>2275</v>
      </c>
      <c r="C43" s="929" t="s">
        <v>719</v>
      </c>
      <c r="D43" s="929" t="s">
        <v>13</v>
      </c>
      <c r="E43" s="922" t="s">
        <v>2690</v>
      </c>
      <c r="F43" s="922" t="s">
        <v>2691</v>
      </c>
      <c r="G43" s="950" t="s">
        <v>1236</v>
      </c>
      <c r="H43" s="938"/>
    </row>
    <row r="44" spans="1:8" x14ac:dyDescent="0.35">
      <c r="A44" s="926" t="s">
        <v>1575</v>
      </c>
      <c r="B44" s="926" t="s">
        <v>2275</v>
      </c>
      <c r="C44" s="926" t="s">
        <v>2638</v>
      </c>
      <c r="D44" s="926" t="s">
        <v>12</v>
      </c>
      <c r="E44" s="472" t="s">
        <v>1029</v>
      </c>
      <c r="F44" s="472" t="s">
        <v>2642</v>
      </c>
      <c r="G44" s="923" t="s">
        <v>1235</v>
      </c>
      <c r="H44" s="938"/>
    </row>
    <row r="45" spans="1:8" x14ac:dyDescent="0.35">
      <c r="A45" s="928" t="s">
        <v>1576</v>
      </c>
      <c r="B45" s="928" t="s">
        <v>2265</v>
      </c>
      <c r="C45" s="928" t="s">
        <v>2436</v>
      </c>
      <c r="D45" s="928" t="s">
        <v>13</v>
      </c>
      <c r="E45" s="472" t="s">
        <v>97</v>
      </c>
      <c r="F45" s="472" t="s">
        <v>111</v>
      </c>
      <c r="G45" s="950" t="s">
        <v>1236</v>
      </c>
      <c r="H45" s="938"/>
    </row>
    <row r="46" spans="1:8" x14ac:dyDescent="0.35">
      <c r="A46" s="927" t="s">
        <v>1576</v>
      </c>
      <c r="B46" s="927" t="s">
        <v>2265</v>
      </c>
      <c r="C46" s="927" t="s">
        <v>2115</v>
      </c>
      <c r="D46" s="927" t="s">
        <v>12</v>
      </c>
      <c r="E46" s="472" t="s">
        <v>1849</v>
      </c>
      <c r="F46" s="472" t="s">
        <v>2643</v>
      </c>
      <c r="G46" s="950" t="s">
        <v>1236</v>
      </c>
      <c r="H46" s="938"/>
    </row>
    <row r="47" spans="1:8" x14ac:dyDescent="0.35">
      <c r="A47" s="928" t="s">
        <v>1576</v>
      </c>
      <c r="B47" s="928" t="s">
        <v>2265</v>
      </c>
      <c r="C47" s="928" t="s">
        <v>2582</v>
      </c>
      <c r="D47" s="928" t="s">
        <v>12</v>
      </c>
      <c r="E47" s="472" t="s">
        <v>520</v>
      </c>
      <c r="F47" s="472" t="s">
        <v>245</v>
      </c>
      <c r="G47" s="950" t="s">
        <v>1236</v>
      </c>
      <c r="H47" s="938"/>
    </row>
    <row r="48" spans="1:8" x14ac:dyDescent="0.35">
      <c r="A48" s="926" t="s">
        <v>1577</v>
      </c>
      <c r="B48" s="926" t="s">
        <v>2275</v>
      </c>
      <c r="C48" s="926" t="s">
        <v>819</v>
      </c>
      <c r="D48" s="926" t="s">
        <v>12</v>
      </c>
      <c r="E48" s="472" t="s">
        <v>2644</v>
      </c>
      <c r="F48" s="472" t="s">
        <v>1856</v>
      </c>
      <c r="G48" s="923" t="s">
        <v>1235</v>
      </c>
      <c r="H48" s="938"/>
    </row>
    <row r="49" spans="1:8" x14ac:dyDescent="0.35">
      <c r="A49" s="932" t="s">
        <v>1368</v>
      </c>
      <c r="B49" s="932" t="s">
        <v>2268</v>
      </c>
      <c r="C49" s="932" t="s">
        <v>2583</v>
      </c>
      <c r="D49" s="932" t="s">
        <v>13</v>
      </c>
      <c r="E49" s="472" t="s">
        <v>2341</v>
      </c>
      <c r="F49" s="472" t="s">
        <v>2366</v>
      </c>
      <c r="G49" s="950" t="s">
        <v>1236</v>
      </c>
      <c r="H49" s="938"/>
    </row>
    <row r="50" spans="1:8" x14ac:dyDescent="0.35">
      <c r="A50" s="931" t="s">
        <v>1395</v>
      </c>
      <c r="B50" s="931" t="s">
        <v>2281</v>
      </c>
      <c r="C50" s="931" t="s">
        <v>48</v>
      </c>
      <c r="D50" s="931" t="s">
        <v>13</v>
      </c>
      <c r="E50" s="472" t="s">
        <v>1869</v>
      </c>
      <c r="F50" s="472" t="s">
        <v>2645</v>
      </c>
      <c r="G50" s="923" t="s">
        <v>1235</v>
      </c>
      <c r="H50" s="938"/>
    </row>
    <row r="51" spans="1:8" x14ac:dyDescent="0.35">
      <c r="A51" s="932" t="s">
        <v>952</v>
      </c>
      <c r="B51" s="932" t="s">
        <v>2584</v>
      </c>
      <c r="C51" s="932" t="s">
        <v>1527</v>
      </c>
      <c r="D51" s="932" t="s">
        <v>13</v>
      </c>
      <c r="E51" s="472" t="s">
        <v>1471</v>
      </c>
      <c r="F51" s="472" t="s">
        <v>2646</v>
      </c>
      <c r="G51" s="950" t="s">
        <v>1236</v>
      </c>
      <c r="H51" s="938"/>
    </row>
    <row r="52" spans="1:8" x14ac:dyDescent="0.35">
      <c r="A52" s="932" t="s">
        <v>955</v>
      </c>
      <c r="B52" s="932" t="s">
        <v>2578</v>
      </c>
      <c r="C52" s="932" t="s">
        <v>918</v>
      </c>
      <c r="D52" s="932" t="s">
        <v>13</v>
      </c>
      <c r="E52" s="472" t="s">
        <v>2647</v>
      </c>
      <c r="F52" s="472" t="s">
        <v>2648</v>
      </c>
      <c r="G52" s="950" t="s">
        <v>1236</v>
      </c>
      <c r="H52" s="938"/>
    </row>
    <row r="53" spans="1:8" x14ac:dyDescent="0.35">
      <c r="A53" s="932" t="s">
        <v>956</v>
      </c>
      <c r="B53" s="932" t="s">
        <v>2286</v>
      </c>
      <c r="C53" s="932" t="s">
        <v>464</v>
      </c>
      <c r="D53" s="932" t="s">
        <v>13</v>
      </c>
      <c r="E53" s="472" t="s">
        <v>1638</v>
      </c>
      <c r="F53" s="472" t="s">
        <v>2649</v>
      </c>
      <c r="G53" s="950" t="s">
        <v>1236</v>
      </c>
      <c r="H53" s="938"/>
    </row>
    <row r="54" spans="1:8" x14ac:dyDescent="0.35">
      <c r="A54" s="928" t="s">
        <v>957</v>
      </c>
      <c r="B54" s="928" t="s">
        <v>2265</v>
      </c>
      <c r="C54" s="928" t="s">
        <v>2585</v>
      </c>
      <c r="D54" s="928" t="s">
        <v>2564</v>
      </c>
      <c r="E54" s="472" t="s">
        <v>2650</v>
      </c>
      <c r="F54" s="472" t="s">
        <v>2651</v>
      </c>
      <c r="G54" s="950" t="s">
        <v>1236</v>
      </c>
      <c r="H54" s="938"/>
    </row>
    <row r="55" spans="1:8" x14ac:dyDescent="0.35">
      <c r="A55" s="927" t="s">
        <v>957</v>
      </c>
      <c r="B55" s="927" t="s">
        <v>2265</v>
      </c>
      <c r="C55" s="927" t="s">
        <v>2586</v>
      </c>
      <c r="D55" s="927" t="s">
        <v>12</v>
      </c>
      <c r="E55" s="472" t="s">
        <v>2652</v>
      </c>
      <c r="F55" s="472" t="s">
        <v>1104</v>
      </c>
      <c r="G55" s="923" t="s">
        <v>1235</v>
      </c>
      <c r="H55" s="938"/>
    </row>
    <row r="56" spans="1:8" x14ac:dyDescent="0.35">
      <c r="A56" s="928" t="s">
        <v>957</v>
      </c>
      <c r="B56" s="928" t="s">
        <v>2265</v>
      </c>
      <c r="C56" s="928" t="s">
        <v>2587</v>
      </c>
      <c r="D56" s="928" t="s">
        <v>2569</v>
      </c>
      <c r="E56" s="472" t="s">
        <v>2653</v>
      </c>
      <c r="F56" s="472" t="s">
        <v>1039</v>
      </c>
      <c r="G56" s="923" t="s">
        <v>1235</v>
      </c>
      <c r="H56" s="938"/>
    </row>
    <row r="57" spans="1:8" x14ac:dyDescent="0.35">
      <c r="A57" s="930" t="s">
        <v>958</v>
      </c>
      <c r="B57" s="930" t="s">
        <v>2275</v>
      </c>
      <c r="C57" s="930" t="s">
        <v>701</v>
      </c>
      <c r="D57" s="930" t="s">
        <v>12</v>
      </c>
      <c r="E57" s="474"/>
      <c r="F57" s="474"/>
      <c r="G57" s="923" t="s">
        <v>2005</v>
      </c>
      <c r="H57" s="938"/>
    </row>
    <row r="58" spans="1:8" x14ac:dyDescent="0.35">
      <c r="A58" s="929" t="s">
        <v>963</v>
      </c>
      <c r="B58" s="929" t="s">
        <v>2275</v>
      </c>
      <c r="C58" s="929" t="s">
        <v>2692</v>
      </c>
      <c r="D58" s="929" t="s">
        <v>13</v>
      </c>
      <c r="E58" s="582" t="s">
        <v>2693</v>
      </c>
      <c r="F58" s="582" t="s">
        <v>2693</v>
      </c>
      <c r="G58" s="923" t="s">
        <v>1235</v>
      </c>
      <c r="H58" s="938"/>
    </row>
    <row r="59" spans="1:8" x14ac:dyDescent="0.35">
      <c r="A59" s="932" t="s">
        <v>958</v>
      </c>
      <c r="B59" s="932" t="s">
        <v>2275</v>
      </c>
      <c r="C59" s="932" t="s">
        <v>714</v>
      </c>
      <c r="D59" s="932" t="s">
        <v>13</v>
      </c>
      <c r="E59" s="474"/>
      <c r="F59" s="474"/>
      <c r="G59" s="472" t="s">
        <v>1708</v>
      </c>
      <c r="H59" s="938"/>
    </row>
    <row r="60" spans="1:8" x14ac:dyDescent="0.35">
      <c r="A60" s="927" t="s">
        <v>1434</v>
      </c>
      <c r="B60" s="927" t="s">
        <v>2265</v>
      </c>
      <c r="C60" s="927" t="s">
        <v>2588</v>
      </c>
      <c r="D60" s="927" t="s">
        <v>12</v>
      </c>
      <c r="E60" s="472" t="s">
        <v>1251</v>
      </c>
      <c r="F60" s="472" t="s">
        <v>2654</v>
      </c>
      <c r="G60" s="950" t="s">
        <v>1236</v>
      </c>
      <c r="H60" s="938"/>
    </row>
    <row r="61" spans="1:8" x14ac:dyDescent="0.35">
      <c r="A61" s="928" t="s">
        <v>1434</v>
      </c>
      <c r="B61" s="928" t="s">
        <v>2265</v>
      </c>
      <c r="C61" s="928" t="s">
        <v>2589</v>
      </c>
      <c r="D61" s="928" t="s">
        <v>2569</v>
      </c>
      <c r="E61" s="472" t="s">
        <v>97</v>
      </c>
      <c r="F61" s="472" t="s">
        <v>2385</v>
      </c>
      <c r="G61" s="950" t="s">
        <v>1236</v>
      </c>
      <c r="H61" s="938"/>
    </row>
    <row r="62" spans="1:8" x14ac:dyDescent="0.35">
      <c r="A62" s="927" t="s">
        <v>1434</v>
      </c>
      <c r="B62" s="927" t="s">
        <v>2265</v>
      </c>
      <c r="C62" s="927" t="s">
        <v>2590</v>
      </c>
      <c r="D62" s="927" t="s">
        <v>12</v>
      </c>
      <c r="E62" s="472" t="s">
        <v>2655</v>
      </c>
      <c r="F62" s="472" t="s">
        <v>2656</v>
      </c>
      <c r="G62" s="950" t="s">
        <v>1236</v>
      </c>
      <c r="H62" s="938"/>
    </row>
    <row r="63" spans="1:8" x14ac:dyDescent="0.35">
      <c r="A63" s="929" t="s">
        <v>2672</v>
      </c>
      <c r="B63" s="929" t="s">
        <v>2275</v>
      </c>
      <c r="C63" s="929" t="s">
        <v>917</v>
      </c>
      <c r="D63" s="929" t="s">
        <v>13</v>
      </c>
      <c r="E63" s="472" t="s">
        <v>1036</v>
      </c>
      <c r="F63" s="472" t="s">
        <v>1831</v>
      </c>
      <c r="G63" s="950" t="s">
        <v>1236</v>
      </c>
      <c r="H63" s="938"/>
    </row>
    <row r="64" spans="1:8" x14ac:dyDescent="0.35">
      <c r="A64" s="929" t="s">
        <v>2672</v>
      </c>
      <c r="B64" s="929" t="s">
        <v>2275</v>
      </c>
      <c r="C64" s="929" t="s">
        <v>917</v>
      </c>
      <c r="D64" s="929" t="s">
        <v>13</v>
      </c>
      <c r="E64" s="472" t="s">
        <v>2384</v>
      </c>
      <c r="F64" s="472" t="s">
        <v>2671</v>
      </c>
      <c r="G64" s="923" t="s">
        <v>1235</v>
      </c>
      <c r="H64" s="938"/>
    </row>
    <row r="65" spans="1:8" x14ac:dyDescent="0.35">
      <c r="A65" s="932" t="s">
        <v>963</v>
      </c>
      <c r="B65" s="932" t="s">
        <v>2275</v>
      </c>
      <c r="C65" s="932" t="s">
        <v>2128</v>
      </c>
      <c r="D65" s="932" t="s">
        <v>13</v>
      </c>
      <c r="E65" s="474"/>
      <c r="F65" s="474"/>
      <c r="G65" s="472" t="s">
        <v>1708</v>
      </c>
      <c r="H65" s="938" t="s">
        <v>2657</v>
      </c>
    </row>
    <row r="66" spans="1:8" x14ac:dyDescent="0.35">
      <c r="A66" s="927" t="s">
        <v>1401</v>
      </c>
      <c r="B66" s="927" t="s">
        <v>2265</v>
      </c>
      <c r="C66" s="927" t="s">
        <v>2591</v>
      </c>
      <c r="D66" s="927" t="s">
        <v>12</v>
      </c>
      <c r="E66" s="472" t="s">
        <v>2658</v>
      </c>
      <c r="F66" s="472" t="s">
        <v>2367</v>
      </c>
      <c r="G66" s="923" t="s">
        <v>1235</v>
      </c>
      <c r="H66" s="938"/>
    </row>
    <row r="67" spans="1:8" x14ac:dyDescent="0.35">
      <c r="A67" s="928" t="s">
        <v>1401</v>
      </c>
      <c r="B67" s="928" t="s">
        <v>2265</v>
      </c>
      <c r="C67" s="928" t="s">
        <v>2424</v>
      </c>
      <c r="D67" s="928" t="s">
        <v>2564</v>
      </c>
      <c r="E67" s="472" t="s">
        <v>332</v>
      </c>
      <c r="F67" s="472" t="s">
        <v>1070</v>
      </c>
      <c r="G67" s="942" t="s">
        <v>2184</v>
      </c>
      <c r="H67" s="943"/>
    </row>
    <row r="68" spans="1:8" x14ac:dyDescent="0.35">
      <c r="A68" s="928" t="s">
        <v>1401</v>
      </c>
      <c r="B68" s="928" t="s">
        <v>2265</v>
      </c>
      <c r="C68" s="928" t="s">
        <v>2468</v>
      </c>
      <c r="D68" s="928" t="s">
        <v>2569</v>
      </c>
      <c r="E68" s="472" t="s">
        <v>2659</v>
      </c>
      <c r="F68" s="472" t="s">
        <v>1856</v>
      </c>
      <c r="G68" s="923" t="s">
        <v>1235</v>
      </c>
      <c r="H68" s="938"/>
    </row>
    <row r="69" spans="1:8" x14ac:dyDescent="0.35">
      <c r="A69" s="934" t="s">
        <v>1402</v>
      </c>
      <c r="B69" s="934" t="s">
        <v>2275</v>
      </c>
      <c r="C69" s="934" t="s">
        <v>2592</v>
      </c>
      <c r="D69" s="934" t="s">
        <v>2564</v>
      </c>
      <c r="E69" s="474"/>
      <c r="F69" s="474"/>
      <c r="G69" s="474"/>
      <c r="H69" s="938"/>
    </row>
    <row r="70" spans="1:8" x14ac:dyDescent="0.35">
      <c r="A70" s="928" t="s">
        <v>1436</v>
      </c>
      <c r="B70" s="928" t="s">
        <v>2265</v>
      </c>
      <c r="C70" s="928" t="s">
        <v>2593</v>
      </c>
      <c r="D70" s="928" t="s">
        <v>2564</v>
      </c>
      <c r="E70" s="474"/>
      <c r="F70" s="474"/>
      <c r="G70" s="472" t="s">
        <v>1708</v>
      </c>
      <c r="H70" s="938" t="s">
        <v>2057</v>
      </c>
    </row>
    <row r="71" spans="1:8" x14ac:dyDescent="0.35">
      <c r="A71" s="927" t="s">
        <v>1436</v>
      </c>
      <c r="B71" s="927" t="s">
        <v>2265</v>
      </c>
      <c r="C71" s="927" t="s">
        <v>2464</v>
      </c>
      <c r="D71" s="927" t="s">
        <v>12</v>
      </c>
      <c r="E71" s="472" t="s">
        <v>1531</v>
      </c>
      <c r="F71" s="472" t="s">
        <v>806</v>
      </c>
      <c r="G71" s="950" t="s">
        <v>1236</v>
      </c>
      <c r="H71" s="938"/>
    </row>
    <row r="72" spans="1:8" x14ac:dyDescent="0.35">
      <c r="A72" s="927" t="s">
        <v>1436</v>
      </c>
      <c r="B72" s="927" t="s">
        <v>2265</v>
      </c>
      <c r="C72" s="927" t="s">
        <v>2127</v>
      </c>
      <c r="D72" s="927" t="s">
        <v>2594</v>
      </c>
      <c r="E72" s="474"/>
      <c r="F72" s="474"/>
      <c r="G72" s="472" t="s">
        <v>1708</v>
      </c>
      <c r="H72" s="938" t="s">
        <v>2057</v>
      </c>
    </row>
    <row r="73" spans="1:8" x14ac:dyDescent="0.35">
      <c r="A73" s="930" t="s">
        <v>1405</v>
      </c>
      <c r="B73" s="930" t="s">
        <v>2275</v>
      </c>
      <c r="C73" s="930" t="s">
        <v>712</v>
      </c>
      <c r="D73" s="930" t="s">
        <v>12</v>
      </c>
      <c r="E73" s="472" t="s">
        <v>2642</v>
      </c>
      <c r="F73" s="472" t="s">
        <v>2689</v>
      </c>
      <c r="G73" s="950" t="s">
        <v>1236</v>
      </c>
      <c r="H73" s="938"/>
    </row>
    <row r="74" spans="1:8" x14ac:dyDescent="0.35">
      <c r="A74" s="932" t="s">
        <v>1404</v>
      </c>
      <c r="B74" s="932" t="s">
        <v>2275</v>
      </c>
      <c r="C74" s="932" t="s">
        <v>2455</v>
      </c>
      <c r="D74" s="932" t="s">
        <v>13</v>
      </c>
      <c r="E74" s="472" t="s">
        <v>2662</v>
      </c>
      <c r="F74" s="472" t="s">
        <v>1018</v>
      </c>
      <c r="G74" s="923" t="s">
        <v>1235</v>
      </c>
      <c r="H74" s="938"/>
    </row>
    <row r="75" spans="1:8" x14ac:dyDescent="0.35">
      <c r="A75" s="935" t="s">
        <v>1582</v>
      </c>
      <c r="B75" s="935" t="s">
        <v>2265</v>
      </c>
      <c r="C75" s="935" t="s">
        <v>2466</v>
      </c>
      <c r="D75" s="935" t="s">
        <v>12</v>
      </c>
      <c r="E75" s="472" t="s">
        <v>2663</v>
      </c>
      <c r="F75" s="472" t="s">
        <v>2350</v>
      </c>
      <c r="G75" s="472" t="s">
        <v>1235</v>
      </c>
      <c r="H75" s="938"/>
    </row>
    <row r="76" spans="1:8" x14ac:dyDescent="0.35">
      <c r="A76" s="864" t="s">
        <v>1582</v>
      </c>
      <c r="B76" s="928" t="s">
        <v>2265</v>
      </c>
      <c r="C76" s="928" t="s">
        <v>2595</v>
      </c>
      <c r="D76" s="928" t="s">
        <v>2564</v>
      </c>
      <c r="E76" s="472" t="s">
        <v>1335</v>
      </c>
      <c r="F76" s="472" t="s">
        <v>478</v>
      </c>
      <c r="G76" s="950" t="s">
        <v>1236</v>
      </c>
      <c r="H76" s="938"/>
    </row>
    <row r="77" spans="1:8" x14ac:dyDescent="0.35">
      <c r="A77" s="864" t="s">
        <v>1582</v>
      </c>
      <c r="B77" s="928" t="s">
        <v>2265</v>
      </c>
      <c r="C77" s="928" t="s">
        <v>2426</v>
      </c>
      <c r="D77" s="928" t="s">
        <v>2569</v>
      </c>
      <c r="E77" s="472" t="s">
        <v>2664</v>
      </c>
      <c r="F77" s="472" t="s">
        <v>2665</v>
      </c>
      <c r="G77" s="950" t="s">
        <v>1236</v>
      </c>
      <c r="H77" s="938"/>
    </row>
    <row r="78" spans="1:8" x14ac:dyDescent="0.35">
      <c r="A78" s="930" t="s">
        <v>2687</v>
      </c>
      <c r="B78" s="930" t="s">
        <v>2275</v>
      </c>
      <c r="C78" s="930" t="s">
        <v>2688</v>
      </c>
      <c r="D78" s="930" t="s">
        <v>12</v>
      </c>
      <c r="E78" s="474"/>
      <c r="F78" s="474"/>
      <c r="G78" s="472" t="s">
        <v>1708</v>
      </c>
      <c r="H78" s="938"/>
    </row>
    <row r="79" spans="1:8" x14ac:dyDescent="0.35">
      <c r="A79" s="932" t="s">
        <v>1406</v>
      </c>
      <c r="B79" s="932" t="s">
        <v>2275</v>
      </c>
      <c r="C79" s="932" t="s">
        <v>2143</v>
      </c>
      <c r="D79" s="932" t="s">
        <v>13</v>
      </c>
      <c r="E79" s="472" t="s">
        <v>2210</v>
      </c>
      <c r="F79" s="472" t="s">
        <v>108</v>
      </c>
      <c r="G79" s="923" t="s">
        <v>1235</v>
      </c>
      <c r="H79" s="938"/>
    </row>
    <row r="80" spans="1:8" x14ac:dyDescent="0.35">
      <c r="A80" s="928" t="s">
        <v>1584</v>
      </c>
      <c r="B80" s="928" t="s">
        <v>2265</v>
      </c>
      <c r="C80" s="928" t="s">
        <v>2428</v>
      </c>
      <c r="D80" s="928" t="s">
        <v>2564</v>
      </c>
      <c r="E80" s="474"/>
      <c r="F80" s="474"/>
      <c r="G80" s="472" t="s">
        <v>1708</v>
      </c>
      <c r="H80" s="938" t="s">
        <v>2057</v>
      </c>
    </row>
    <row r="81" spans="1:8" x14ac:dyDescent="0.35">
      <c r="A81" s="927" t="s">
        <v>1584</v>
      </c>
      <c r="B81" s="927" t="s">
        <v>2265</v>
      </c>
      <c r="C81" s="927" t="s">
        <v>2596</v>
      </c>
      <c r="D81" s="927" t="s">
        <v>12</v>
      </c>
      <c r="E81" s="472" t="s">
        <v>2033</v>
      </c>
      <c r="F81" s="472" t="s">
        <v>2666</v>
      </c>
      <c r="G81" s="950" t="s">
        <v>1236</v>
      </c>
      <c r="H81" s="938"/>
    </row>
    <row r="82" spans="1:8" x14ac:dyDescent="0.35">
      <c r="A82" s="936" t="s">
        <v>1408</v>
      </c>
      <c r="B82" s="936" t="s">
        <v>2275</v>
      </c>
      <c r="C82" s="936" t="s">
        <v>2597</v>
      </c>
      <c r="D82" s="936" t="s">
        <v>12</v>
      </c>
      <c r="E82" s="472" t="s">
        <v>41</v>
      </c>
      <c r="F82" s="472" t="s">
        <v>998</v>
      </c>
      <c r="G82" s="923" t="s">
        <v>1235</v>
      </c>
      <c r="H82" s="938"/>
    </row>
    <row r="83" spans="1:8" x14ac:dyDescent="0.35">
      <c r="A83" s="932" t="s">
        <v>1408</v>
      </c>
      <c r="B83" s="932" t="s">
        <v>2275</v>
      </c>
      <c r="C83" s="932" t="s">
        <v>22</v>
      </c>
      <c r="D83" s="932" t="s">
        <v>13</v>
      </c>
      <c r="E83" s="472" t="s">
        <v>2667</v>
      </c>
      <c r="F83" s="472" t="s">
        <v>1875</v>
      </c>
      <c r="G83" s="923" t="s">
        <v>1235</v>
      </c>
      <c r="H83" s="938"/>
    </row>
    <row r="84" spans="1:8" x14ac:dyDescent="0.35">
      <c r="A84" s="927" t="s">
        <v>1585</v>
      </c>
      <c r="B84" s="927" t="s">
        <v>2265</v>
      </c>
      <c r="C84" s="927" t="s">
        <v>2103</v>
      </c>
      <c r="D84" s="927" t="s">
        <v>12</v>
      </c>
      <c r="E84" s="472" t="s">
        <v>407</v>
      </c>
      <c r="F84" s="472" t="s">
        <v>1034</v>
      </c>
      <c r="G84" s="923" t="s">
        <v>1235</v>
      </c>
      <c r="H84" s="938"/>
    </row>
    <row r="85" spans="1:8" x14ac:dyDescent="0.35">
      <c r="A85" s="928" t="s">
        <v>1585</v>
      </c>
      <c r="B85" s="928" t="s">
        <v>2265</v>
      </c>
      <c r="C85" s="928" t="s">
        <v>2598</v>
      </c>
      <c r="D85" s="928" t="s">
        <v>2564</v>
      </c>
      <c r="E85" s="472" t="s">
        <v>2668</v>
      </c>
      <c r="F85" s="472" t="s">
        <v>1615</v>
      </c>
      <c r="G85" s="923" t="s">
        <v>1235</v>
      </c>
      <c r="H85" s="938"/>
    </row>
    <row r="86" spans="1:8" x14ac:dyDescent="0.35">
      <c r="A86" s="928" t="s">
        <v>1585</v>
      </c>
      <c r="B86" s="928" t="s">
        <v>2265</v>
      </c>
      <c r="C86" s="928" t="s">
        <v>2599</v>
      </c>
      <c r="D86" s="928" t="s">
        <v>2569</v>
      </c>
      <c r="E86" s="472" t="s">
        <v>1687</v>
      </c>
      <c r="F86" s="472" t="s">
        <v>1282</v>
      </c>
      <c r="G86" s="923" t="s">
        <v>1235</v>
      </c>
      <c r="H86" s="938"/>
    </row>
    <row r="87" spans="1:8" x14ac:dyDescent="0.35">
      <c r="A87" s="926" t="s">
        <v>1410</v>
      </c>
      <c r="B87" s="926" t="s">
        <v>2275</v>
      </c>
      <c r="C87" s="926" t="s">
        <v>2077</v>
      </c>
      <c r="D87" s="926" t="s">
        <v>12</v>
      </c>
      <c r="E87" s="472" t="s">
        <v>2382</v>
      </c>
      <c r="F87" s="472" t="s">
        <v>106</v>
      </c>
      <c r="G87" s="950" t="s">
        <v>1236</v>
      </c>
      <c r="H87" s="938"/>
    </row>
    <row r="88" spans="1:8" x14ac:dyDescent="0.35">
      <c r="A88" s="928" t="s">
        <v>1586</v>
      </c>
      <c r="B88" s="928" t="s">
        <v>2265</v>
      </c>
      <c r="C88" s="928" t="s">
        <v>2295</v>
      </c>
      <c r="D88" s="928" t="s">
        <v>2564</v>
      </c>
      <c r="E88" s="472" t="s">
        <v>988</v>
      </c>
      <c r="F88" s="472" t="s">
        <v>2669</v>
      </c>
      <c r="G88" s="950" t="s">
        <v>1236</v>
      </c>
      <c r="H88" s="938"/>
    </row>
    <row r="89" spans="1:8" x14ac:dyDescent="0.35">
      <c r="A89" s="927" t="s">
        <v>1586</v>
      </c>
      <c r="B89" s="927" t="s">
        <v>2265</v>
      </c>
      <c r="C89" s="927" t="s">
        <v>2600</v>
      </c>
      <c r="D89" s="927" t="s">
        <v>12</v>
      </c>
      <c r="E89" s="472" t="s">
        <v>1245</v>
      </c>
      <c r="F89" s="472" t="s">
        <v>2670</v>
      </c>
      <c r="G89" s="950" t="s">
        <v>1236</v>
      </c>
      <c r="H89" s="938"/>
    </row>
    <row r="90" spans="1:8" x14ac:dyDescent="0.35">
      <c r="A90" s="928" t="s">
        <v>1586</v>
      </c>
      <c r="B90" s="928" t="s">
        <v>2265</v>
      </c>
      <c r="C90" s="928" t="s">
        <v>2601</v>
      </c>
      <c r="D90" s="928" t="s">
        <v>12</v>
      </c>
      <c r="E90" s="472" t="s">
        <v>2470</v>
      </c>
      <c r="F90" s="472" t="s">
        <v>1286</v>
      </c>
      <c r="G90" s="923" t="s">
        <v>1235</v>
      </c>
      <c r="H90" s="938"/>
    </row>
    <row r="91" spans="1:8" x14ac:dyDescent="0.35">
      <c r="A91" s="926" t="s">
        <v>1412</v>
      </c>
      <c r="B91" s="926" t="s">
        <v>2275</v>
      </c>
      <c r="C91" s="926" t="s">
        <v>2147</v>
      </c>
      <c r="D91" s="926" t="s">
        <v>12</v>
      </c>
      <c r="E91" s="472" t="s">
        <v>2673</v>
      </c>
      <c r="F91" s="472" t="s">
        <v>1334</v>
      </c>
      <c r="G91" s="923" t="s">
        <v>1235</v>
      </c>
      <c r="H91" s="938"/>
    </row>
    <row r="92" spans="1:8" x14ac:dyDescent="0.35">
      <c r="A92" s="927" t="s">
        <v>1587</v>
      </c>
      <c r="B92" s="927" t="s">
        <v>2265</v>
      </c>
      <c r="C92" s="927" t="s">
        <v>2602</v>
      </c>
      <c r="D92" s="927" t="s">
        <v>12</v>
      </c>
      <c r="E92" s="472" t="s">
        <v>1060</v>
      </c>
      <c r="F92" s="472" t="s">
        <v>2645</v>
      </c>
      <c r="G92" s="950" t="s">
        <v>1236</v>
      </c>
      <c r="H92" s="938"/>
    </row>
    <row r="93" spans="1:8" x14ac:dyDescent="0.35">
      <c r="A93" s="928" t="s">
        <v>1587</v>
      </c>
      <c r="B93" s="928" t="s">
        <v>2265</v>
      </c>
      <c r="C93" s="928" t="s">
        <v>2154</v>
      </c>
      <c r="D93" s="928" t="s">
        <v>2564</v>
      </c>
      <c r="E93" s="472" t="s">
        <v>2483</v>
      </c>
      <c r="F93" s="472" t="s">
        <v>2674</v>
      </c>
      <c r="G93" s="923" t="s">
        <v>1235</v>
      </c>
      <c r="H93" s="938"/>
    </row>
    <row r="94" spans="1:8" x14ac:dyDescent="0.35">
      <c r="A94" s="927" t="s">
        <v>1587</v>
      </c>
      <c r="B94" s="927" t="s">
        <v>2265</v>
      </c>
      <c r="C94" s="927" t="s">
        <v>2603</v>
      </c>
      <c r="D94" s="927" t="s">
        <v>12</v>
      </c>
      <c r="E94" s="472" t="s">
        <v>827</v>
      </c>
      <c r="F94" s="472" t="s">
        <v>2675</v>
      </c>
      <c r="G94" s="1069" t="s">
        <v>1235</v>
      </c>
      <c r="H94" s="938"/>
    </row>
    <row r="95" spans="1:8" x14ac:dyDescent="0.35">
      <c r="A95" s="932" t="s">
        <v>1414</v>
      </c>
      <c r="B95" s="932" t="s">
        <v>2275</v>
      </c>
      <c r="C95" s="932" t="s">
        <v>2604</v>
      </c>
      <c r="D95" s="932" t="s">
        <v>13</v>
      </c>
      <c r="E95" s="472" t="s">
        <v>2676</v>
      </c>
      <c r="F95" s="472" t="s">
        <v>1514</v>
      </c>
      <c r="G95" s="923" t="s">
        <v>1235</v>
      </c>
      <c r="H95" s="938"/>
    </row>
    <row r="96" spans="1:8" x14ac:dyDescent="0.35">
      <c r="A96" s="926" t="s">
        <v>1588</v>
      </c>
      <c r="B96" s="926" t="s">
        <v>2265</v>
      </c>
      <c r="C96" s="926" t="s">
        <v>2677</v>
      </c>
      <c r="D96" s="926" t="s">
        <v>12</v>
      </c>
      <c r="E96" s="496" t="s">
        <v>2678</v>
      </c>
      <c r="F96" s="496" t="s">
        <v>812</v>
      </c>
      <c r="G96" s="950" t="s">
        <v>1236</v>
      </c>
      <c r="H96" s="938"/>
    </row>
    <row r="97" spans="1:8" x14ac:dyDescent="0.35">
      <c r="A97" s="936" t="s">
        <v>1589</v>
      </c>
      <c r="B97" s="936" t="s">
        <v>2275</v>
      </c>
      <c r="C97" s="936" t="s">
        <v>116</v>
      </c>
      <c r="D97" s="936" t="s">
        <v>12</v>
      </c>
      <c r="E97" s="472" t="s">
        <v>1875</v>
      </c>
      <c r="F97" s="472" t="s">
        <v>555</v>
      </c>
      <c r="G97" s="950" t="s">
        <v>1236</v>
      </c>
      <c r="H97" s="938"/>
    </row>
    <row r="98" spans="1:8" x14ac:dyDescent="0.35">
      <c r="A98" s="926" t="s">
        <v>1591</v>
      </c>
      <c r="B98" s="926" t="s">
        <v>2275</v>
      </c>
      <c r="C98" s="926" t="s">
        <v>107</v>
      </c>
      <c r="D98" s="926" t="s">
        <v>12</v>
      </c>
      <c r="E98" s="472" t="s">
        <v>2679</v>
      </c>
      <c r="F98" s="472" t="s">
        <v>1504</v>
      </c>
      <c r="G98" s="950" t="s">
        <v>1236</v>
      </c>
      <c r="H98" s="938"/>
    </row>
    <row r="99" spans="1:8" x14ac:dyDescent="0.35">
      <c r="A99" s="926" t="s">
        <v>1805</v>
      </c>
      <c r="B99" s="926" t="s">
        <v>2265</v>
      </c>
      <c r="C99" s="926" t="s">
        <v>696</v>
      </c>
      <c r="D99" s="926" t="s">
        <v>12</v>
      </c>
      <c r="E99" s="472" t="s">
        <v>2680</v>
      </c>
      <c r="F99" s="472" t="s">
        <v>2681</v>
      </c>
      <c r="G99" s="1069" t="s">
        <v>1235</v>
      </c>
    </row>
    <row r="100" spans="1:8" x14ac:dyDescent="0.35">
      <c r="A100" s="926" t="s">
        <v>1592</v>
      </c>
      <c r="B100" s="926" t="s">
        <v>2275</v>
      </c>
      <c r="C100" s="926" t="s">
        <v>48</v>
      </c>
      <c r="D100" s="926" t="s">
        <v>12</v>
      </c>
      <c r="E100" s="474"/>
      <c r="F100" s="474"/>
      <c r="G100" s="472" t="s">
        <v>1708</v>
      </c>
      <c r="H100" s="938" t="s">
        <v>2057</v>
      </c>
    </row>
  </sheetData>
  <autoFilter ref="A1:H100" xr:uid="{82BB7227-D049-446D-9FA5-925DEF6EB374}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EFA6-4BD9-49C3-B0B3-345A716323D3}">
  <dimension ref="A1:J425"/>
  <sheetViews>
    <sheetView topLeftCell="A28" workbookViewId="0">
      <selection activeCell="G4" sqref="G4"/>
    </sheetView>
  </sheetViews>
  <sheetFormatPr defaultRowHeight="14.5" x14ac:dyDescent="0.35"/>
  <cols>
    <col min="1" max="1" width="8.36328125" customWidth="1"/>
    <col min="2" max="2" width="4.7265625" bestFit="1" customWidth="1"/>
    <col min="3" max="3" width="31.1796875" bestFit="1" customWidth="1"/>
    <col min="4" max="4" width="8.453125" bestFit="1" customWidth="1"/>
    <col min="5" max="6" width="7.1796875" style="220" bestFit="1" customWidth="1"/>
    <col min="7" max="7" width="6" style="220" bestFit="1" customWidth="1"/>
    <col min="8" max="8" width="31.453125" bestFit="1" customWidth="1"/>
  </cols>
  <sheetData>
    <row r="1" spans="1:10" ht="15" thickBot="1" x14ac:dyDescent="0.4">
      <c r="A1" s="979" t="s">
        <v>0</v>
      </c>
      <c r="B1" s="980" t="s">
        <v>2264</v>
      </c>
      <c r="C1" s="980" t="s">
        <v>2164</v>
      </c>
      <c r="D1" s="980" t="s">
        <v>11</v>
      </c>
      <c r="E1" s="792" t="s">
        <v>2</v>
      </c>
      <c r="F1" s="792" t="s">
        <v>1242</v>
      </c>
      <c r="G1" s="792" t="s">
        <v>3</v>
      </c>
      <c r="H1" s="981" t="s">
        <v>2611</v>
      </c>
    </row>
    <row r="2" spans="1:10" ht="15" thickBot="1" x14ac:dyDescent="0.4">
      <c r="A2" s="1176" t="s">
        <v>2714</v>
      </c>
      <c r="B2" s="1177"/>
      <c r="C2" s="1177"/>
      <c r="D2" s="1177"/>
      <c r="E2" s="1177"/>
      <c r="F2" s="1177"/>
      <c r="G2" s="1177"/>
      <c r="H2" s="1178"/>
      <c r="I2" s="978"/>
    </row>
    <row r="3" spans="1:10" x14ac:dyDescent="0.35">
      <c r="A3" s="1033" t="s">
        <v>961</v>
      </c>
      <c r="B3" s="1034" t="s">
        <v>2265</v>
      </c>
      <c r="C3" s="1034" t="s">
        <v>2715</v>
      </c>
      <c r="D3" s="1034" t="s">
        <v>12</v>
      </c>
      <c r="E3" s="1013" t="s">
        <v>2716</v>
      </c>
      <c r="F3" s="1013" t="s">
        <v>1514</v>
      </c>
      <c r="G3" s="1013" t="s">
        <v>1235</v>
      </c>
      <c r="H3" s="1035" t="s">
        <v>7</v>
      </c>
      <c r="I3" s="978"/>
      <c r="J3" s="978"/>
    </row>
    <row r="4" spans="1:10" x14ac:dyDescent="0.35">
      <c r="A4" s="995" t="s">
        <v>961</v>
      </c>
      <c r="B4" s="988" t="s">
        <v>2265</v>
      </c>
      <c r="C4" s="988" t="s">
        <v>2717</v>
      </c>
      <c r="D4" s="988" t="s">
        <v>13</v>
      </c>
      <c r="E4" s="1000" t="s">
        <v>1883</v>
      </c>
      <c r="F4" s="1000" t="s">
        <v>383</v>
      </c>
      <c r="G4" s="1000" t="s">
        <v>1235</v>
      </c>
      <c r="H4" s="1007" t="s">
        <v>7</v>
      </c>
      <c r="I4" s="978"/>
      <c r="J4" s="978"/>
    </row>
    <row r="5" spans="1:10" x14ac:dyDescent="0.35">
      <c r="A5" s="995" t="s">
        <v>961</v>
      </c>
      <c r="B5" s="988" t="s">
        <v>2265</v>
      </c>
      <c r="C5" s="988" t="s">
        <v>2718</v>
      </c>
      <c r="D5" s="988" t="s">
        <v>13</v>
      </c>
      <c r="E5" s="1000" t="s">
        <v>2719</v>
      </c>
      <c r="F5" s="1000" t="s">
        <v>2675</v>
      </c>
      <c r="G5" s="1000" t="s">
        <v>1235</v>
      </c>
      <c r="H5" s="1007" t="s">
        <v>7</v>
      </c>
      <c r="I5" s="978"/>
      <c r="J5" s="978"/>
    </row>
    <row r="6" spans="1:10" x14ac:dyDescent="0.35">
      <c r="A6" s="997" t="s">
        <v>961</v>
      </c>
      <c r="B6" s="984" t="s">
        <v>2265</v>
      </c>
      <c r="C6" s="984" t="s">
        <v>2720</v>
      </c>
      <c r="D6" s="984" t="s">
        <v>12</v>
      </c>
      <c r="E6" s="999" t="s">
        <v>443</v>
      </c>
      <c r="F6" s="999" t="s">
        <v>1454</v>
      </c>
      <c r="G6" s="999" t="s">
        <v>1235</v>
      </c>
      <c r="H6" s="996"/>
      <c r="I6" s="978"/>
      <c r="J6" s="978"/>
    </row>
    <row r="7" spans="1:10" ht="15" thickBot="1" x14ac:dyDescent="0.4">
      <c r="A7" s="1014" t="s">
        <v>1754</v>
      </c>
      <c r="B7" s="1015" t="s">
        <v>2275</v>
      </c>
      <c r="C7" s="1015" t="s">
        <v>2721</v>
      </c>
      <c r="D7" s="1015" t="s">
        <v>13</v>
      </c>
      <c r="E7" s="1016" t="s">
        <v>2722</v>
      </c>
      <c r="F7" s="1016" t="s">
        <v>1659</v>
      </c>
      <c r="G7" s="1016" t="s">
        <v>1235</v>
      </c>
      <c r="H7" s="1011"/>
      <c r="I7" s="978"/>
      <c r="J7" s="978"/>
    </row>
    <row r="8" spans="1:10" x14ac:dyDescent="0.35">
      <c r="A8" s="1049" t="s">
        <v>964</v>
      </c>
      <c r="B8" s="1050" t="s">
        <v>2265</v>
      </c>
      <c r="C8" s="1050" t="s">
        <v>2723</v>
      </c>
      <c r="D8" s="1050" t="s">
        <v>13</v>
      </c>
      <c r="E8" s="1017" t="s">
        <v>2724</v>
      </c>
      <c r="F8" s="1017" t="s">
        <v>364</v>
      </c>
      <c r="G8" s="1017" t="s">
        <v>1235</v>
      </c>
      <c r="H8" s="1051" t="s">
        <v>7</v>
      </c>
      <c r="I8" s="978"/>
      <c r="J8" s="978"/>
    </row>
    <row r="9" spans="1:10" x14ac:dyDescent="0.35">
      <c r="A9" s="997" t="s">
        <v>964</v>
      </c>
      <c r="B9" s="984" t="s">
        <v>2265</v>
      </c>
      <c r="C9" s="984" t="s">
        <v>2596</v>
      </c>
      <c r="D9" s="984" t="s">
        <v>12</v>
      </c>
      <c r="E9" s="999" t="s">
        <v>100</v>
      </c>
      <c r="F9" s="999" t="s">
        <v>1498</v>
      </c>
      <c r="G9" s="999" t="s">
        <v>1235</v>
      </c>
      <c r="H9" s="996" t="s">
        <v>7</v>
      </c>
      <c r="I9" s="978"/>
      <c r="J9" s="978"/>
    </row>
    <row r="10" spans="1:10" x14ac:dyDescent="0.35">
      <c r="A10" s="995" t="s">
        <v>964</v>
      </c>
      <c r="B10" s="988" t="s">
        <v>2265</v>
      </c>
      <c r="C10" s="988" t="s">
        <v>2725</v>
      </c>
      <c r="D10" s="988" t="s">
        <v>13</v>
      </c>
      <c r="E10" s="1000" t="s">
        <v>2726</v>
      </c>
      <c r="F10" s="1000" t="s">
        <v>1479</v>
      </c>
      <c r="G10" s="1000" t="s">
        <v>1235</v>
      </c>
      <c r="H10" s="1007" t="s">
        <v>7</v>
      </c>
      <c r="I10" s="978"/>
      <c r="J10" s="978"/>
    </row>
    <row r="11" spans="1:10" x14ac:dyDescent="0.35">
      <c r="A11" s="997" t="s">
        <v>964</v>
      </c>
      <c r="B11" s="984" t="s">
        <v>2265</v>
      </c>
      <c r="C11" s="984" t="s">
        <v>2727</v>
      </c>
      <c r="D11" s="984" t="s">
        <v>12</v>
      </c>
      <c r="E11" s="999" t="s">
        <v>1636</v>
      </c>
      <c r="F11" s="999" t="s">
        <v>1057</v>
      </c>
      <c r="G11" s="1001" t="s">
        <v>1236</v>
      </c>
      <c r="H11" s="996"/>
      <c r="I11" s="978"/>
      <c r="J11" s="978"/>
    </row>
    <row r="12" spans="1:10" ht="15" thickBot="1" x14ac:dyDescent="0.4">
      <c r="A12" s="1008" t="s">
        <v>1579</v>
      </c>
      <c r="B12" s="1009" t="s">
        <v>2275</v>
      </c>
      <c r="C12" s="1009" t="s">
        <v>2728</v>
      </c>
      <c r="D12" s="1009" t="s">
        <v>12</v>
      </c>
      <c r="E12" s="1010" t="s">
        <v>1238</v>
      </c>
      <c r="F12" s="1010" t="s">
        <v>1241</v>
      </c>
      <c r="G12" s="1010" t="s">
        <v>1235</v>
      </c>
      <c r="H12" s="1011"/>
      <c r="I12" s="978"/>
      <c r="J12" s="978"/>
    </row>
    <row r="13" spans="1:10" x14ac:dyDescent="0.35">
      <c r="A13" s="1049" t="s">
        <v>967</v>
      </c>
      <c r="B13" s="1050" t="s">
        <v>2265</v>
      </c>
      <c r="C13" s="1050" t="s">
        <v>2729</v>
      </c>
      <c r="D13" s="1050" t="s">
        <v>13</v>
      </c>
      <c r="E13" s="1018"/>
      <c r="F13" s="1018"/>
      <c r="G13" s="1019" t="s">
        <v>1708</v>
      </c>
      <c r="H13" s="1051" t="s">
        <v>2057</v>
      </c>
      <c r="I13" s="978"/>
      <c r="J13" s="978"/>
    </row>
    <row r="14" spans="1:10" x14ac:dyDescent="0.35">
      <c r="A14" s="997" t="s">
        <v>967</v>
      </c>
      <c r="B14" s="984" t="s">
        <v>2265</v>
      </c>
      <c r="C14" s="984" t="s">
        <v>2730</v>
      </c>
      <c r="D14" s="984" t="s">
        <v>12</v>
      </c>
      <c r="E14" s="1012"/>
      <c r="F14" s="1012"/>
      <c r="G14" s="998" t="s">
        <v>1708</v>
      </c>
      <c r="H14" s="996" t="s">
        <v>2057</v>
      </c>
      <c r="I14" s="978"/>
      <c r="J14" s="978"/>
    </row>
    <row r="15" spans="1:10" x14ac:dyDescent="0.35">
      <c r="A15" s="997" t="s">
        <v>967</v>
      </c>
      <c r="B15" s="984" t="s">
        <v>2265</v>
      </c>
      <c r="C15" s="984" t="s">
        <v>2731</v>
      </c>
      <c r="D15" s="984" t="s">
        <v>12</v>
      </c>
      <c r="E15" s="1012"/>
      <c r="F15" s="1012"/>
      <c r="G15" s="998" t="s">
        <v>1708</v>
      </c>
      <c r="H15" s="996" t="s">
        <v>2057</v>
      </c>
      <c r="I15" s="978"/>
      <c r="J15" s="978"/>
    </row>
    <row r="16" spans="1:10" x14ac:dyDescent="0.35">
      <c r="A16" s="995" t="s">
        <v>967</v>
      </c>
      <c r="B16" s="988" t="s">
        <v>2265</v>
      </c>
      <c r="C16" s="988" t="s">
        <v>2788</v>
      </c>
      <c r="D16" s="988" t="s">
        <v>13</v>
      </c>
      <c r="E16" s="1012"/>
      <c r="F16" s="1012"/>
      <c r="G16" s="998" t="s">
        <v>1708</v>
      </c>
      <c r="H16" s="1007" t="s">
        <v>2057</v>
      </c>
      <c r="I16" s="978"/>
      <c r="J16" s="978"/>
    </row>
    <row r="17" spans="1:10" x14ac:dyDescent="0.35">
      <c r="A17" s="995" t="s">
        <v>2732</v>
      </c>
      <c r="B17" s="988" t="s">
        <v>2275</v>
      </c>
      <c r="C17" s="988" t="s">
        <v>2733</v>
      </c>
      <c r="D17" s="988" t="s">
        <v>13</v>
      </c>
      <c r="E17" s="1000" t="s">
        <v>2204</v>
      </c>
      <c r="F17" s="1000" t="s">
        <v>2192</v>
      </c>
      <c r="G17" s="1003" t="s">
        <v>1236</v>
      </c>
      <c r="H17" s="996"/>
      <c r="I17" s="978"/>
      <c r="J17" s="978"/>
    </row>
    <row r="18" spans="1:10" ht="15" thickBot="1" x14ac:dyDescent="0.4">
      <c r="A18" s="1008" t="s">
        <v>2732</v>
      </c>
      <c r="B18" s="1009" t="s">
        <v>2275</v>
      </c>
      <c r="C18" s="1009" t="s">
        <v>2734</v>
      </c>
      <c r="D18" s="1009" t="s">
        <v>12</v>
      </c>
      <c r="E18" s="1010" t="s">
        <v>123</v>
      </c>
      <c r="F18" s="1010" t="s">
        <v>1312</v>
      </c>
      <c r="G18" s="1010" t="s">
        <v>1235</v>
      </c>
      <c r="H18" s="1011"/>
      <c r="I18" s="978"/>
      <c r="J18" s="978"/>
    </row>
    <row r="19" spans="1:10" x14ac:dyDescent="0.35">
      <c r="A19" s="1020" t="s">
        <v>1404</v>
      </c>
      <c r="B19" s="1021" t="s">
        <v>2735</v>
      </c>
      <c r="C19" s="1021" t="s">
        <v>2736</v>
      </c>
      <c r="D19" s="1021" t="s">
        <v>13</v>
      </c>
      <c r="E19" s="1022" t="s">
        <v>2737</v>
      </c>
      <c r="F19" s="1022" t="s">
        <v>2738</v>
      </c>
      <c r="G19" s="1023" t="s">
        <v>1236</v>
      </c>
      <c r="H19" s="1024"/>
      <c r="I19" s="978"/>
      <c r="J19" s="978"/>
    </row>
    <row r="20" spans="1:10" x14ac:dyDescent="0.35">
      <c r="A20" s="995" t="s">
        <v>2139</v>
      </c>
      <c r="B20" s="988" t="s">
        <v>2298</v>
      </c>
      <c r="C20" s="988" t="s">
        <v>2739</v>
      </c>
      <c r="D20" s="988" t="s">
        <v>13</v>
      </c>
      <c r="E20" s="1012"/>
      <c r="F20" s="1012"/>
      <c r="G20" s="1004" t="s">
        <v>1708</v>
      </c>
      <c r="H20" s="1007" t="s">
        <v>2740</v>
      </c>
      <c r="I20" s="978"/>
      <c r="J20" s="978"/>
    </row>
    <row r="21" spans="1:10" x14ac:dyDescent="0.35">
      <c r="A21" s="982" t="s">
        <v>977</v>
      </c>
      <c r="B21" s="983" t="s">
        <v>2265</v>
      </c>
      <c r="C21" s="983" t="s">
        <v>2741</v>
      </c>
      <c r="D21" s="983" t="s">
        <v>12</v>
      </c>
      <c r="E21" s="1002" t="s">
        <v>2652</v>
      </c>
      <c r="F21" s="1002" t="s">
        <v>412</v>
      </c>
      <c r="G21" s="1067" t="s">
        <v>2742</v>
      </c>
      <c r="H21" s="985" t="s">
        <v>2743</v>
      </c>
      <c r="I21" s="978"/>
      <c r="J21" s="978"/>
    </row>
    <row r="22" spans="1:10" x14ac:dyDescent="0.35">
      <c r="A22" s="986" t="s">
        <v>977</v>
      </c>
      <c r="B22" s="987" t="s">
        <v>2265</v>
      </c>
      <c r="C22" s="987" t="s">
        <v>2580</v>
      </c>
      <c r="D22" s="987" t="s">
        <v>13</v>
      </c>
      <c r="E22" s="1005" t="s">
        <v>2744</v>
      </c>
      <c r="F22" s="1005" t="s">
        <v>2745</v>
      </c>
      <c r="G22" s="1000" t="s">
        <v>1235</v>
      </c>
      <c r="H22" s="989" t="s">
        <v>2743</v>
      </c>
      <c r="I22" s="978"/>
      <c r="J22" s="978"/>
    </row>
    <row r="23" spans="1:10" x14ac:dyDescent="0.35">
      <c r="A23" s="982" t="s">
        <v>977</v>
      </c>
      <c r="B23" s="983" t="s">
        <v>2265</v>
      </c>
      <c r="C23" s="983" t="s">
        <v>2746</v>
      </c>
      <c r="D23" s="983" t="s">
        <v>12</v>
      </c>
      <c r="E23" s="1002" t="s">
        <v>390</v>
      </c>
      <c r="F23" s="1002" t="s">
        <v>2747</v>
      </c>
      <c r="G23" s="999" t="s">
        <v>1235</v>
      </c>
      <c r="H23" s="985" t="s">
        <v>2743</v>
      </c>
      <c r="I23" s="978"/>
      <c r="J23" s="978"/>
    </row>
    <row r="24" spans="1:10" x14ac:dyDescent="0.35">
      <c r="A24" s="995" t="s">
        <v>1581</v>
      </c>
      <c r="B24" s="988" t="s">
        <v>2275</v>
      </c>
      <c r="C24" s="988" t="s">
        <v>2748</v>
      </c>
      <c r="D24" s="988" t="s">
        <v>13</v>
      </c>
      <c r="E24" s="1000" t="s">
        <v>2749</v>
      </c>
      <c r="F24" s="1000" t="s">
        <v>2750</v>
      </c>
      <c r="G24" s="1003" t="s">
        <v>1236</v>
      </c>
      <c r="H24" s="996"/>
      <c r="I24" s="978"/>
      <c r="J24" s="978"/>
    </row>
    <row r="25" spans="1:10" ht="15" thickBot="1" x14ac:dyDescent="0.4">
      <c r="A25" s="997" t="s">
        <v>1581</v>
      </c>
      <c r="B25" s="984" t="s">
        <v>2275</v>
      </c>
      <c r="C25" s="984" t="s">
        <v>2751</v>
      </c>
      <c r="D25" s="984" t="s">
        <v>12</v>
      </c>
      <c r="E25" s="999" t="s">
        <v>2357</v>
      </c>
      <c r="F25" s="999" t="s">
        <v>350</v>
      </c>
      <c r="G25" s="999" t="s">
        <v>1235</v>
      </c>
      <c r="H25" s="996"/>
      <c r="I25" s="978"/>
      <c r="J25" s="978"/>
    </row>
    <row r="26" spans="1:10" x14ac:dyDescent="0.35">
      <c r="A26" s="1057" t="s">
        <v>1582</v>
      </c>
      <c r="B26" s="1058" t="s">
        <v>2268</v>
      </c>
      <c r="C26" s="1058" t="s">
        <v>2868</v>
      </c>
      <c r="D26" s="1058" t="s">
        <v>12</v>
      </c>
      <c r="E26" s="1059" t="s">
        <v>2835</v>
      </c>
      <c r="F26" s="1059" t="s">
        <v>2616</v>
      </c>
      <c r="G26" s="1013" t="s">
        <v>1235</v>
      </c>
      <c r="H26" s="1056"/>
      <c r="I26" s="978"/>
      <c r="J26" s="978"/>
    </row>
    <row r="27" spans="1:10" x14ac:dyDescent="0.35">
      <c r="A27" s="1052" t="s">
        <v>1407</v>
      </c>
      <c r="B27" s="1053" t="s">
        <v>2584</v>
      </c>
      <c r="C27" s="1053" t="s">
        <v>2800</v>
      </c>
      <c r="D27" s="1053" t="s">
        <v>12</v>
      </c>
      <c r="E27" s="1054" t="s">
        <v>374</v>
      </c>
      <c r="F27" s="1054" t="s">
        <v>2799</v>
      </c>
      <c r="G27" s="1003" t="s">
        <v>1236</v>
      </c>
      <c r="H27" s="1055"/>
      <c r="I27" s="978"/>
      <c r="J27" s="978"/>
    </row>
    <row r="28" spans="1:10" x14ac:dyDescent="0.35">
      <c r="A28" s="986" t="s">
        <v>979</v>
      </c>
      <c r="B28" s="987" t="s">
        <v>2265</v>
      </c>
      <c r="C28" s="987" t="s">
        <v>2443</v>
      </c>
      <c r="D28" s="987" t="s">
        <v>13</v>
      </c>
      <c r="E28" s="1005" t="s">
        <v>2752</v>
      </c>
      <c r="F28" s="1005" t="s">
        <v>2753</v>
      </c>
      <c r="G28" s="1000" t="s">
        <v>1235</v>
      </c>
      <c r="H28" s="989" t="s">
        <v>2743</v>
      </c>
      <c r="I28" s="978"/>
      <c r="J28" s="978"/>
    </row>
    <row r="29" spans="1:10" x14ac:dyDescent="0.35">
      <c r="A29" s="982" t="s">
        <v>979</v>
      </c>
      <c r="B29" s="983" t="s">
        <v>2265</v>
      </c>
      <c r="C29" s="983" t="s">
        <v>2437</v>
      </c>
      <c r="D29" s="983" t="s">
        <v>12</v>
      </c>
      <c r="E29" s="1002" t="s">
        <v>1258</v>
      </c>
      <c r="F29" s="1002" t="s">
        <v>2210</v>
      </c>
      <c r="G29" s="999" t="s">
        <v>1235</v>
      </c>
      <c r="H29" s="985" t="s">
        <v>2743</v>
      </c>
      <c r="I29" s="978"/>
      <c r="J29" s="978"/>
    </row>
    <row r="30" spans="1:10" x14ac:dyDescent="0.35">
      <c r="A30" s="986" t="s">
        <v>979</v>
      </c>
      <c r="B30" s="987" t="s">
        <v>2265</v>
      </c>
      <c r="C30" s="987" t="s">
        <v>2754</v>
      </c>
      <c r="D30" s="987" t="s">
        <v>13</v>
      </c>
      <c r="E30" s="1005" t="s">
        <v>2618</v>
      </c>
      <c r="F30" s="1005" t="s">
        <v>1003</v>
      </c>
      <c r="G30" s="1003" t="s">
        <v>1236</v>
      </c>
      <c r="H30" s="989" t="s">
        <v>2743</v>
      </c>
      <c r="I30" s="978"/>
      <c r="J30" s="978"/>
    </row>
    <row r="31" spans="1:10" x14ac:dyDescent="0.35">
      <c r="A31" s="997" t="s">
        <v>1796</v>
      </c>
      <c r="B31" s="984" t="s">
        <v>2275</v>
      </c>
      <c r="C31" s="984" t="s">
        <v>2755</v>
      </c>
      <c r="D31" s="984" t="s">
        <v>12</v>
      </c>
      <c r="E31" s="999" t="s">
        <v>1260</v>
      </c>
      <c r="F31" s="999" t="s">
        <v>2756</v>
      </c>
      <c r="G31" s="1001" t="s">
        <v>1236</v>
      </c>
      <c r="H31" s="996"/>
      <c r="I31" s="978"/>
      <c r="J31" s="978"/>
    </row>
    <row r="32" spans="1:10" ht="15" thickBot="1" x14ac:dyDescent="0.4">
      <c r="A32" s="1014" t="s">
        <v>1796</v>
      </c>
      <c r="B32" s="1015" t="s">
        <v>2275</v>
      </c>
      <c r="C32" s="1015" t="s">
        <v>2757</v>
      </c>
      <c r="D32" s="1015" t="s">
        <v>13</v>
      </c>
      <c r="E32" s="1016" t="s">
        <v>1659</v>
      </c>
      <c r="F32" s="1016" t="s">
        <v>1494</v>
      </c>
      <c r="G32" s="1029" t="s">
        <v>1236</v>
      </c>
      <c r="H32" s="1011"/>
      <c r="I32" s="978"/>
      <c r="J32" s="978"/>
    </row>
    <row r="33" spans="1:10" x14ac:dyDescent="0.35">
      <c r="A33" s="1020" t="s">
        <v>1409</v>
      </c>
      <c r="B33" s="1021" t="s">
        <v>2584</v>
      </c>
      <c r="C33" s="1021" t="s">
        <v>2758</v>
      </c>
      <c r="D33" s="1021" t="s">
        <v>13</v>
      </c>
      <c r="E33" s="1022" t="s">
        <v>139</v>
      </c>
      <c r="F33" s="1022" t="s">
        <v>2759</v>
      </c>
      <c r="G33" s="1028" t="s">
        <v>1236</v>
      </c>
      <c r="H33" s="1024"/>
      <c r="I33" s="978"/>
      <c r="J33" s="978"/>
    </row>
    <row r="34" spans="1:10" x14ac:dyDescent="0.35">
      <c r="A34" s="982" t="s">
        <v>981</v>
      </c>
      <c r="B34" s="983" t="s">
        <v>2265</v>
      </c>
      <c r="C34" s="983" t="s">
        <v>2760</v>
      </c>
      <c r="D34" s="983" t="s">
        <v>12</v>
      </c>
      <c r="E34" s="1002" t="s">
        <v>382</v>
      </c>
      <c r="F34" s="1002" t="s">
        <v>1287</v>
      </c>
      <c r="G34" s="999" t="s">
        <v>1235</v>
      </c>
      <c r="H34" s="985" t="s">
        <v>2743</v>
      </c>
      <c r="I34" s="978"/>
      <c r="J34" s="978"/>
    </row>
    <row r="35" spans="1:10" x14ac:dyDescent="0.35">
      <c r="A35" s="986" t="s">
        <v>981</v>
      </c>
      <c r="B35" s="987" t="s">
        <v>2265</v>
      </c>
      <c r="C35" s="987" t="s">
        <v>2761</v>
      </c>
      <c r="D35" s="987" t="s">
        <v>13</v>
      </c>
      <c r="E35" s="1005" t="s">
        <v>2762</v>
      </c>
      <c r="F35" s="1005" t="s">
        <v>1660</v>
      </c>
      <c r="G35" s="1000" t="s">
        <v>1235</v>
      </c>
      <c r="H35" s="989" t="s">
        <v>2743</v>
      </c>
      <c r="I35" s="978"/>
      <c r="J35" s="978"/>
    </row>
    <row r="36" spans="1:10" x14ac:dyDescent="0.35">
      <c r="A36" s="982" t="s">
        <v>981</v>
      </c>
      <c r="B36" s="983" t="s">
        <v>2265</v>
      </c>
      <c r="C36" s="983" t="s">
        <v>2763</v>
      </c>
      <c r="D36" s="983" t="s">
        <v>12</v>
      </c>
      <c r="E36" s="1002" t="s">
        <v>2764</v>
      </c>
      <c r="F36" s="1002" t="s">
        <v>544</v>
      </c>
      <c r="G36" s="999" t="s">
        <v>1235</v>
      </c>
      <c r="H36" s="985" t="s">
        <v>2743</v>
      </c>
      <c r="I36" s="978"/>
      <c r="J36" s="978"/>
    </row>
    <row r="37" spans="1:10" x14ac:dyDescent="0.35">
      <c r="A37" s="997" t="s">
        <v>981</v>
      </c>
      <c r="B37" s="984" t="s">
        <v>2265</v>
      </c>
      <c r="C37" s="984" t="s">
        <v>2765</v>
      </c>
      <c r="D37" s="984" t="s">
        <v>13</v>
      </c>
      <c r="E37" s="999" t="s">
        <v>1645</v>
      </c>
      <c r="F37" s="999" t="s">
        <v>1443</v>
      </c>
      <c r="G37" s="1000" t="s">
        <v>1235</v>
      </c>
      <c r="H37" s="996"/>
      <c r="I37" s="978"/>
      <c r="J37" s="978"/>
    </row>
    <row r="38" spans="1:10" ht="15" thickBot="1" x14ac:dyDescent="0.4">
      <c r="A38" s="1008" t="s">
        <v>1797</v>
      </c>
      <c r="B38" s="1009" t="s">
        <v>2275</v>
      </c>
      <c r="C38" s="1009" t="s">
        <v>2766</v>
      </c>
      <c r="D38" s="1009" t="s">
        <v>12</v>
      </c>
      <c r="E38" s="1030"/>
      <c r="F38" s="1010" t="s">
        <v>2767</v>
      </c>
      <c r="G38" s="1031" t="s">
        <v>1272</v>
      </c>
      <c r="H38" s="1011"/>
      <c r="I38" s="978"/>
      <c r="J38" s="978"/>
    </row>
    <row r="39" spans="1:10" x14ac:dyDescent="0.35">
      <c r="A39" s="1025" t="s">
        <v>1410</v>
      </c>
      <c r="B39" s="1026" t="s">
        <v>2735</v>
      </c>
      <c r="C39" s="1026" t="s">
        <v>2768</v>
      </c>
      <c r="D39" s="1026" t="s">
        <v>12</v>
      </c>
      <c r="E39" s="1027" t="s">
        <v>144</v>
      </c>
      <c r="F39" s="1027" t="s">
        <v>809</v>
      </c>
      <c r="G39" s="1017" t="s">
        <v>1235</v>
      </c>
      <c r="H39" s="1024"/>
      <c r="I39" s="978"/>
      <c r="J39" s="978"/>
    </row>
    <row r="40" spans="1:10" x14ac:dyDescent="0.35">
      <c r="A40" s="995" t="s">
        <v>2152</v>
      </c>
      <c r="B40" s="988" t="s">
        <v>2298</v>
      </c>
      <c r="C40" s="988" t="s">
        <v>2769</v>
      </c>
      <c r="D40" s="988" t="s">
        <v>13</v>
      </c>
      <c r="E40" s="1000" t="s">
        <v>503</v>
      </c>
      <c r="F40" s="1000" t="s">
        <v>2804</v>
      </c>
      <c r="G40" s="1000" t="s">
        <v>1235</v>
      </c>
      <c r="H40" s="1007"/>
      <c r="I40" s="978"/>
      <c r="J40" s="978"/>
    </row>
    <row r="41" spans="1:10" x14ac:dyDescent="0.35">
      <c r="A41" s="982" t="s">
        <v>2770</v>
      </c>
      <c r="B41" s="983" t="s">
        <v>2265</v>
      </c>
      <c r="C41" s="983" t="s">
        <v>2771</v>
      </c>
      <c r="D41" s="983" t="s">
        <v>12</v>
      </c>
      <c r="E41" s="1002" t="s">
        <v>1695</v>
      </c>
      <c r="F41" s="1002" t="s">
        <v>1336</v>
      </c>
      <c r="G41" s="1000" t="s">
        <v>1235</v>
      </c>
      <c r="H41" s="985" t="s">
        <v>2743</v>
      </c>
      <c r="I41" s="978"/>
      <c r="J41" s="978"/>
    </row>
    <row r="42" spans="1:10" x14ac:dyDescent="0.35">
      <c r="A42" s="986" t="s">
        <v>2770</v>
      </c>
      <c r="B42" s="987" t="s">
        <v>2265</v>
      </c>
      <c r="C42" s="987" t="s">
        <v>2772</v>
      </c>
      <c r="D42" s="987" t="s">
        <v>13</v>
      </c>
      <c r="E42" s="1005" t="s">
        <v>2195</v>
      </c>
      <c r="F42" s="1005" t="s">
        <v>254</v>
      </c>
      <c r="G42" s="1000" t="s">
        <v>1235</v>
      </c>
      <c r="H42" s="989" t="s">
        <v>2743</v>
      </c>
      <c r="I42" s="978"/>
      <c r="J42" s="978"/>
    </row>
    <row r="43" spans="1:10" x14ac:dyDescent="0.35">
      <c r="A43" s="982" t="s">
        <v>2770</v>
      </c>
      <c r="B43" s="983" t="s">
        <v>2265</v>
      </c>
      <c r="C43" s="983" t="s">
        <v>2773</v>
      </c>
      <c r="D43" s="983" t="s">
        <v>12</v>
      </c>
      <c r="E43" s="1002" t="s">
        <v>2177</v>
      </c>
      <c r="F43" s="1002" t="s">
        <v>2673</v>
      </c>
      <c r="G43" s="1000" t="s">
        <v>1235</v>
      </c>
      <c r="H43" s="985" t="s">
        <v>2743</v>
      </c>
      <c r="I43" s="978"/>
      <c r="J43" s="978"/>
    </row>
    <row r="44" spans="1:10" x14ac:dyDescent="0.35">
      <c r="A44" s="997" t="s">
        <v>2770</v>
      </c>
      <c r="B44" s="984" t="s">
        <v>2265</v>
      </c>
      <c r="C44" s="984" t="s">
        <v>2801</v>
      </c>
      <c r="D44" s="984" t="s">
        <v>13</v>
      </c>
      <c r="E44" s="999" t="s">
        <v>1090</v>
      </c>
      <c r="F44" s="999" t="s">
        <v>2805</v>
      </c>
      <c r="G44" s="1003" t="s">
        <v>1236</v>
      </c>
      <c r="H44" s="996"/>
      <c r="I44" s="978"/>
      <c r="J44" s="978"/>
    </row>
    <row r="45" spans="1:10" ht="15" thickBot="1" x14ac:dyDescent="0.4">
      <c r="A45" s="1008" t="s">
        <v>1798</v>
      </c>
      <c r="B45" s="1009" t="s">
        <v>2275</v>
      </c>
      <c r="C45" s="1009" t="s">
        <v>2774</v>
      </c>
      <c r="D45" s="1009" t="s">
        <v>12</v>
      </c>
      <c r="E45" s="1010" t="s">
        <v>2803</v>
      </c>
      <c r="F45" s="1010" t="s">
        <v>2802</v>
      </c>
      <c r="G45" s="1016" t="s">
        <v>1235</v>
      </c>
      <c r="H45" s="1011"/>
      <c r="I45" s="978"/>
      <c r="J45" s="978"/>
    </row>
    <row r="46" spans="1:10" x14ac:dyDescent="0.35">
      <c r="A46" s="1020" t="s">
        <v>1412</v>
      </c>
      <c r="B46" s="1021" t="s">
        <v>2735</v>
      </c>
      <c r="C46" s="1021" t="s">
        <v>2775</v>
      </c>
      <c r="D46" s="1021" t="s">
        <v>13</v>
      </c>
      <c r="E46" s="1012"/>
      <c r="F46" s="1012"/>
      <c r="G46" s="1004" t="s">
        <v>1708</v>
      </c>
      <c r="H46" s="1032" t="s">
        <v>2057</v>
      </c>
      <c r="I46" s="978"/>
      <c r="J46" s="978"/>
    </row>
    <row r="47" spans="1:10" x14ac:dyDescent="0.35">
      <c r="A47" s="986" t="s">
        <v>984</v>
      </c>
      <c r="B47" s="987" t="s">
        <v>2265</v>
      </c>
      <c r="C47" s="987" t="s">
        <v>2428</v>
      </c>
      <c r="D47" s="987" t="s">
        <v>13</v>
      </c>
      <c r="E47" s="1005" t="s">
        <v>1255</v>
      </c>
      <c r="F47" s="1005" t="s">
        <v>1282</v>
      </c>
      <c r="G47" s="1000" t="s">
        <v>1235</v>
      </c>
      <c r="H47" s="989" t="s">
        <v>2743</v>
      </c>
      <c r="I47" s="978"/>
      <c r="J47" s="978"/>
    </row>
    <row r="48" spans="1:10" x14ac:dyDescent="0.35">
      <c r="A48" s="982" t="s">
        <v>984</v>
      </c>
      <c r="B48" s="983" t="s">
        <v>2265</v>
      </c>
      <c r="C48" s="983" t="s">
        <v>2776</v>
      </c>
      <c r="D48" s="983" t="s">
        <v>12</v>
      </c>
      <c r="E48" s="1002" t="s">
        <v>1702</v>
      </c>
      <c r="F48" s="1002" t="s">
        <v>2662</v>
      </c>
      <c r="G48" s="1000" t="s">
        <v>1235</v>
      </c>
      <c r="H48" s="985" t="s">
        <v>2743</v>
      </c>
      <c r="I48" s="978"/>
      <c r="J48" s="978"/>
    </row>
    <row r="49" spans="1:10" x14ac:dyDescent="0.35">
      <c r="A49" s="986" t="s">
        <v>984</v>
      </c>
      <c r="B49" s="987" t="s">
        <v>2265</v>
      </c>
      <c r="C49" s="987" t="s">
        <v>2777</v>
      </c>
      <c r="D49" s="987" t="s">
        <v>13</v>
      </c>
      <c r="E49" s="1005" t="s">
        <v>2808</v>
      </c>
      <c r="F49" s="1005" t="s">
        <v>1241</v>
      </c>
      <c r="G49" s="1000" t="s">
        <v>1235</v>
      </c>
      <c r="H49" s="989" t="s">
        <v>2743</v>
      </c>
      <c r="I49" s="978"/>
      <c r="J49" s="978"/>
    </row>
    <row r="50" spans="1:10" x14ac:dyDescent="0.35">
      <c r="A50" s="997" t="s">
        <v>984</v>
      </c>
      <c r="B50" s="984" t="s">
        <v>2265</v>
      </c>
      <c r="C50" s="984" t="s">
        <v>2809</v>
      </c>
      <c r="D50" s="984" t="s">
        <v>2825</v>
      </c>
      <c r="E50" s="999" t="s">
        <v>1340</v>
      </c>
      <c r="F50" s="999" t="s">
        <v>1636</v>
      </c>
      <c r="G50" s="1000" t="s">
        <v>1235</v>
      </c>
      <c r="H50" s="996" t="s">
        <v>2810</v>
      </c>
      <c r="I50" s="978"/>
      <c r="J50" s="978"/>
    </row>
    <row r="51" spans="1:10" x14ac:dyDescent="0.35">
      <c r="A51" s="995" t="s">
        <v>1800</v>
      </c>
      <c r="B51" s="988" t="s">
        <v>2275</v>
      </c>
      <c r="C51" s="988" t="s">
        <v>2778</v>
      </c>
      <c r="D51" s="988" t="s">
        <v>13</v>
      </c>
      <c r="E51" s="1012"/>
      <c r="F51" s="1012"/>
      <c r="G51" s="1044" t="s">
        <v>1708</v>
      </c>
      <c r="H51" s="1007" t="s">
        <v>2740</v>
      </c>
      <c r="I51" s="978"/>
      <c r="J51" s="978"/>
    </row>
    <row r="52" spans="1:10" x14ac:dyDescent="0.35">
      <c r="A52" s="995" t="s">
        <v>1800</v>
      </c>
      <c r="B52" s="988" t="s">
        <v>2275</v>
      </c>
      <c r="C52" s="988" t="s">
        <v>2779</v>
      </c>
      <c r="D52" s="988" t="s">
        <v>13</v>
      </c>
      <c r="E52" s="1000" t="s">
        <v>2650</v>
      </c>
      <c r="F52" s="1000" t="s">
        <v>1439</v>
      </c>
      <c r="G52" s="1000" t="s">
        <v>1235</v>
      </c>
      <c r="H52" s="1007"/>
      <c r="I52" s="978"/>
      <c r="J52" s="978"/>
    </row>
    <row r="53" spans="1:10" ht="15" thickBot="1" x14ac:dyDescent="0.4">
      <c r="A53" s="1008" t="s">
        <v>1800</v>
      </c>
      <c r="B53" s="1009" t="s">
        <v>2275</v>
      </c>
      <c r="C53" s="1009" t="s">
        <v>2780</v>
      </c>
      <c r="D53" s="1009" t="s">
        <v>12</v>
      </c>
      <c r="E53" s="1010" t="s">
        <v>161</v>
      </c>
      <c r="F53" s="1010" t="s">
        <v>1479</v>
      </c>
      <c r="G53" s="1068" t="s">
        <v>1620</v>
      </c>
      <c r="H53" s="1011"/>
      <c r="I53" s="978"/>
      <c r="J53" s="978"/>
    </row>
    <row r="54" spans="1:10" x14ac:dyDescent="0.35">
      <c r="A54" s="1057" t="s">
        <v>1587</v>
      </c>
      <c r="B54" s="1058" t="s">
        <v>2268</v>
      </c>
      <c r="C54" s="1058" t="s">
        <v>2836</v>
      </c>
      <c r="D54" s="1058" t="s">
        <v>12</v>
      </c>
      <c r="E54" s="1059" t="s">
        <v>2837</v>
      </c>
      <c r="F54" s="1059" t="s">
        <v>2838</v>
      </c>
      <c r="G54" s="1013" t="s">
        <v>1235</v>
      </c>
      <c r="H54" s="1056"/>
      <c r="I54" s="978"/>
      <c r="J54" s="978"/>
    </row>
    <row r="55" spans="1:10" x14ac:dyDescent="0.35">
      <c r="A55" s="1063" t="s">
        <v>2839</v>
      </c>
      <c r="B55" s="1064" t="s">
        <v>2584</v>
      </c>
      <c r="C55" s="1064" t="s">
        <v>2840</v>
      </c>
      <c r="D55" s="1064" t="s">
        <v>13</v>
      </c>
      <c r="E55" s="1065" t="s">
        <v>2841</v>
      </c>
      <c r="F55" s="1065" t="s">
        <v>2842</v>
      </c>
      <c r="G55" s="999" t="s">
        <v>1235</v>
      </c>
      <c r="H55" s="1066"/>
      <c r="I55" s="978"/>
      <c r="J55" s="978"/>
    </row>
    <row r="56" spans="1:10" x14ac:dyDescent="0.35">
      <c r="A56" s="997" t="s">
        <v>972</v>
      </c>
      <c r="B56" s="984" t="s">
        <v>2265</v>
      </c>
      <c r="C56" s="984" t="s">
        <v>2811</v>
      </c>
      <c r="D56" s="984" t="s">
        <v>12</v>
      </c>
      <c r="E56" s="999" t="s">
        <v>2813</v>
      </c>
      <c r="F56" s="999" t="s">
        <v>2812</v>
      </c>
      <c r="G56" s="1001" t="s">
        <v>1236</v>
      </c>
      <c r="H56" s="996"/>
      <c r="I56" s="978"/>
      <c r="J56" s="978"/>
    </row>
    <row r="57" spans="1:10" x14ac:dyDescent="0.35">
      <c r="A57" s="997" t="s">
        <v>972</v>
      </c>
      <c r="B57" s="984" t="s">
        <v>2265</v>
      </c>
      <c r="C57" s="984" t="s">
        <v>2596</v>
      </c>
      <c r="D57" s="984" t="s">
        <v>12</v>
      </c>
      <c r="E57" s="999" t="s">
        <v>1866</v>
      </c>
      <c r="F57" s="999" t="s">
        <v>1038</v>
      </c>
      <c r="G57" s="999" t="s">
        <v>1235</v>
      </c>
      <c r="H57" s="996"/>
      <c r="I57" s="978"/>
      <c r="J57" s="978"/>
    </row>
    <row r="58" spans="1:10" x14ac:dyDescent="0.35">
      <c r="A58" s="995" t="s">
        <v>972</v>
      </c>
      <c r="B58" s="988" t="s">
        <v>2265</v>
      </c>
      <c r="C58" s="988" t="s">
        <v>2814</v>
      </c>
      <c r="D58" s="988" t="s">
        <v>13</v>
      </c>
      <c r="E58" s="1000" t="s">
        <v>2521</v>
      </c>
      <c r="F58" s="1000" t="s">
        <v>2815</v>
      </c>
      <c r="G58" s="1003" t="s">
        <v>1236</v>
      </c>
      <c r="H58" s="996"/>
      <c r="I58" s="978"/>
      <c r="J58" s="978"/>
    </row>
    <row r="59" spans="1:10" x14ac:dyDescent="0.35">
      <c r="A59" s="995" t="s">
        <v>972</v>
      </c>
      <c r="B59" s="984" t="s">
        <v>2265</v>
      </c>
      <c r="C59" s="984" t="s">
        <v>2816</v>
      </c>
      <c r="D59" s="984" t="s">
        <v>12</v>
      </c>
      <c r="E59" s="999" t="s">
        <v>346</v>
      </c>
      <c r="F59" s="999" t="s">
        <v>2817</v>
      </c>
      <c r="G59" s="1001" t="s">
        <v>1236</v>
      </c>
      <c r="H59" s="996"/>
      <c r="I59" s="978"/>
      <c r="J59" s="978"/>
    </row>
    <row r="60" spans="1:10" x14ac:dyDescent="0.35">
      <c r="A60" s="1063" t="s">
        <v>1802</v>
      </c>
      <c r="B60" s="1060" t="s">
        <v>2275</v>
      </c>
      <c r="C60" s="1060" t="s">
        <v>2843</v>
      </c>
      <c r="D60" s="1060" t="s">
        <v>13</v>
      </c>
      <c r="E60" s="1061" t="s">
        <v>2844</v>
      </c>
      <c r="F60" s="1061" t="s">
        <v>2845</v>
      </c>
      <c r="G60" s="999" t="s">
        <v>1235</v>
      </c>
      <c r="H60" s="1062"/>
      <c r="I60" s="978"/>
      <c r="J60" s="978"/>
    </row>
    <row r="61" spans="1:10" x14ac:dyDescent="0.35">
      <c r="A61" s="1063" t="s">
        <v>1802</v>
      </c>
      <c r="B61" s="1060" t="s">
        <v>2275</v>
      </c>
      <c r="C61" s="1060" t="s">
        <v>2843</v>
      </c>
      <c r="D61" s="1060" t="s">
        <v>13</v>
      </c>
      <c r="E61" s="1061" t="s">
        <v>1048</v>
      </c>
      <c r="F61" s="1061" t="s">
        <v>2846</v>
      </c>
      <c r="G61" s="999" t="s">
        <v>1235</v>
      </c>
      <c r="H61" s="1062"/>
      <c r="I61" s="978"/>
      <c r="J61" s="978"/>
    </row>
    <row r="62" spans="1:10" x14ac:dyDescent="0.35">
      <c r="A62" s="997" t="s">
        <v>1802</v>
      </c>
      <c r="B62" s="984" t="s">
        <v>2275</v>
      </c>
      <c r="C62" s="984" t="s">
        <v>2818</v>
      </c>
      <c r="D62" s="984" t="s">
        <v>12</v>
      </c>
      <c r="E62" s="999" t="s">
        <v>1004</v>
      </c>
      <c r="F62" s="999" t="s">
        <v>2820</v>
      </c>
      <c r="G62" s="999" t="s">
        <v>1236</v>
      </c>
      <c r="H62" s="996"/>
      <c r="I62" s="978"/>
      <c r="J62" s="978"/>
    </row>
    <row r="63" spans="1:10" ht="15" thickBot="1" x14ac:dyDescent="0.4">
      <c r="A63" s="1045" t="s">
        <v>1802</v>
      </c>
      <c r="B63" s="1046" t="s">
        <v>2275</v>
      </c>
      <c r="C63" s="1046" t="s">
        <v>2819</v>
      </c>
      <c r="D63" s="1046" t="s">
        <v>13</v>
      </c>
      <c r="E63" s="1047" t="s">
        <v>626</v>
      </c>
      <c r="F63" s="1047" t="s">
        <v>2821</v>
      </c>
      <c r="G63" s="1000" t="s">
        <v>1235</v>
      </c>
      <c r="H63" s="1048"/>
      <c r="I63" s="978"/>
      <c r="J63" s="978"/>
    </row>
    <row r="64" spans="1:10" x14ac:dyDescent="0.35">
      <c r="A64" s="1049" t="s">
        <v>2781</v>
      </c>
      <c r="B64" s="1050" t="s">
        <v>2265</v>
      </c>
      <c r="C64" s="1050" t="s">
        <v>2822</v>
      </c>
      <c r="D64" s="1050" t="s">
        <v>13</v>
      </c>
      <c r="E64" s="1017" t="s">
        <v>1053</v>
      </c>
      <c r="F64" s="1017" t="s">
        <v>626</v>
      </c>
      <c r="G64" s="1017" t="s">
        <v>1235</v>
      </c>
      <c r="H64" s="1035"/>
      <c r="I64" s="978"/>
      <c r="J64" s="978"/>
    </row>
    <row r="65" spans="1:10" s="648" customFormat="1" x14ac:dyDescent="0.35">
      <c r="A65" s="997" t="s">
        <v>2781</v>
      </c>
      <c r="B65" s="984" t="s">
        <v>2265</v>
      </c>
      <c r="C65" s="984" t="s">
        <v>2823</v>
      </c>
      <c r="D65" s="984" t="s">
        <v>2824</v>
      </c>
      <c r="E65" s="999" t="s">
        <v>1029</v>
      </c>
      <c r="F65" s="999" t="s">
        <v>2829</v>
      </c>
      <c r="G65" s="1001" t="s">
        <v>1236</v>
      </c>
      <c r="H65" s="996"/>
      <c r="I65" s="978"/>
      <c r="J65" s="978"/>
    </row>
    <row r="66" spans="1:10" x14ac:dyDescent="0.35">
      <c r="A66" s="997" t="s">
        <v>2781</v>
      </c>
      <c r="B66" s="984" t="s">
        <v>2265</v>
      </c>
      <c r="C66" s="984" t="s">
        <v>2782</v>
      </c>
      <c r="D66" s="984" t="s">
        <v>12</v>
      </c>
      <c r="E66" s="999" t="s">
        <v>1334</v>
      </c>
      <c r="F66" s="999" t="s">
        <v>2830</v>
      </c>
      <c r="G66" s="1001" t="s">
        <v>1236</v>
      </c>
      <c r="H66" s="996"/>
      <c r="I66" s="978"/>
      <c r="J66" s="978"/>
    </row>
    <row r="67" spans="1:10" x14ac:dyDescent="0.35">
      <c r="A67" s="997" t="s">
        <v>1804</v>
      </c>
      <c r="B67" s="984" t="s">
        <v>2275</v>
      </c>
      <c r="C67" s="984" t="s">
        <v>2826</v>
      </c>
      <c r="D67" s="984" t="s">
        <v>2310</v>
      </c>
      <c r="E67" s="999" t="s">
        <v>2831</v>
      </c>
      <c r="F67" s="999" t="s">
        <v>2521</v>
      </c>
      <c r="G67" s="1000" t="s">
        <v>1235</v>
      </c>
      <c r="H67" s="996"/>
      <c r="I67" s="978"/>
      <c r="J67" s="978"/>
    </row>
    <row r="68" spans="1:10" x14ac:dyDescent="0.35">
      <c r="A68" s="1063" t="s">
        <v>1804</v>
      </c>
      <c r="B68" s="1060" t="s">
        <v>2275</v>
      </c>
      <c r="C68" s="1060" t="s">
        <v>2851</v>
      </c>
      <c r="D68" s="1060" t="s">
        <v>12</v>
      </c>
      <c r="E68" s="1061" t="s">
        <v>2853</v>
      </c>
      <c r="F68" s="1061" t="s">
        <v>2852</v>
      </c>
      <c r="G68" s="1001" t="s">
        <v>1236</v>
      </c>
      <c r="H68" s="1062"/>
      <c r="I68" s="978"/>
      <c r="J68" s="978"/>
    </row>
    <row r="69" spans="1:10" x14ac:dyDescent="0.35">
      <c r="A69" s="995" t="s">
        <v>2783</v>
      </c>
      <c r="B69" s="988" t="s">
        <v>2275</v>
      </c>
      <c r="C69" s="988" t="s">
        <v>2827</v>
      </c>
      <c r="D69" s="988" t="s">
        <v>13</v>
      </c>
      <c r="E69" s="1000" t="s">
        <v>2832</v>
      </c>
      <c r="F69" s="1000" t="s">
        <v>1462</v>
      </c>
      <c r="G69" s="1000" t="s">
        <v>1235</v>
      </c>
      <c r="H69" s="1007"/>
    </row>
    <row r="70" spans="1:10" ht="15" thickBot="1" x14ac:dyDescent="0.4">
      <c r="A70" s="1039" t="s">
        <v>2783</v>
      </c>
      <c r="B70" s="1036" t="s">
        <v>2275</v>
      </c>
      <c r="C70" s="1036" t="s">
        <v>2784</v>
      </c>
      <c r="D70" s="1036" t="s">
        <v>13</v>
      </c>
      <c r="E70" s="1037" t="s">
        <v>2350</v>
      </c>
      <c r="F70" s="1037" t="s">
        <v>1496</v>
      </c>
      <c r="G70" s="1001" t="s">
        <v>1236</v>
      </c>
      <c r="H70" s="1038"/>
      <c r="I70" s="978"/>
      <c r="J70" s="978"/>
    </row>
    <row r="71" spans="1:10" x14ac:dyDescent="0.35">
      <c r="A71" s="1033" t="s">
        <v>2785</v>
      </c>
      <c r="B71" s="1034" t="s">
        <v>2265</v>
      </c>
      <c r="C71" s="1034" t="s">
        <v>2834</v>
      </c>
      <c r="D71" s="1034" t="s">
        <v>12</v>
      </c>
      <c r="E71" s="1013" t="s">
        <v>1687</v>
      </c>
      <c r="F71" s="1013" t="s">
        <v>2856</v>
      </c>
      <c r="G71" s="1013" t="s">
        <v>1235</v>
      </c>
      <c r="H71" s="1035"/>
      <c r="I71" s="978"/>
      <c r="J71" s="978"/>
    </row>
    <row r="72" spans="1:10" x14ac:dyDescent="0.35">
      <c r="A72" s="997" t="s">
        <v>2785</v>
      </c>
      <c r="B72" s="984" t="s">
        <v>2265</v>
      </c>
      <c r="C72" s="984" t="s">
        <v>2828</v>
      </c>
      <c r="D72" s="984" t="s">
        <v>12</v>
      </c>
      <c r="E72" s="999" t="s">
        <v>425</v>
      </c>
      <c r="F72" s="999" t="s">
        <v>2854</v>
      </c>
      <c r="G72" s="999" t="s">
        <v>1235</v>
      </c>
      <c r="H72" s="996"/>
      <c r="I72" s="978"/>
      <c r="J72" s="978"/>
    </row>
    <row r="73" spans="1:10" s="648" customFormat="1" ht="15" thickBot="1" x14ac:dyDescent="0.4">
      <c r="A73" s="1008" t="s">
        <v>2786</v>
      </c>
      <c r="B73" s="1009" t="s">
        <v>2275</v>
      </c>
      <c r="C73" s="1009" t="s">
        <v>2833</v>
      </c>
      <c r="D73" s="1009" t="s">
        <v>12</v>
      </c>
      <c r="E73" s="1010" t="s">
        <v>1671</v>
      </c>
      <c r="F73" s="1010" t="s">
        <v>2617</v>
      </c>
      <c r="G73" s="1001" t="s">
        <v>1236</v>
      </c>
      <c r="H73" s="1011"/>
      <c r="I73" s="978"/>
      <c r="J73" s="978"/>
    </row>
    <row r="74" spans="1:10" s="648" customFormat="1" ht="15" thickBot="1" x14ac:dyDescent="0.4">
      <c r="A74" s="1040" t="s">
        <v>2787</v>
      </c>
      <c r="B74" s="1041" t="s">
        <v>2265</v>
      </c>
      <c r="C74" s="1041" t="s">
        <v>2806</v>
      </c>
      <c r="D74" s="1041" t="s">
        <v>12</v>
      </c>
      <c r="E74" s="1042" t="s">
        <v>2494</v>
      </c>
      <c r="F74" s="1042" t="s">
        <v>2749</v>
      </c>
      <c r="G74" s="1001" t="s">
        <v>1236</v>
      </c>
      <c r="H74" s="1043"/>
      <c r="I74" s="978"/>
      <c r="J74" s="978"/>
    </row>
    <row r="75" spans="1:10" s="648" customFormat="1" ht="15" thickBot="1" x14ac:dyDescent="0.4">
      <c r="A75" s="1008" t="s">
        <v>2807</v>
      </c>
      <c r="B75" s="1009" t="s">
        <v>2265</v>
      </c>
      <c r="C75" s="1009" t="s">
        <v>2855</v>
      </c>
      <c r="D75" s="1009" t="s">
        <v>12</v>
      </c>
      <c r="E75" s="1010" t="s">
        <v>1671</v>
      </c>
      <c r="F75" s="1010" t="s">
        <v>2745</v>
      </c>
      <c r="G75" s="1016" t="s">
        <v>1235</v>
      </c>
      <c r="H75" s="1011"/>
      <c r="I75" s="978"/>
      <c r="J75" s="978"/>
    </row>
    <row r="76" spans="1:10" x14ac:dyDescent="0.35">
      <c r="A76" s="978"/>
      <c r="B76" s="978"/>
      <c r="C76" s="978"/>
      <c r="D76" s="978"/>
      <c r="E76" s="1006"/>
      <c r="F76" s="1006"/>
      <c r="G76" s="1006"/>
      <c r="H76" s="978"/>
      <c r="I76" s="978"/>
      <c r="J76" s="978"/>
    </row>
    <row r="77" spans="1:10" x14ac:dyDescent="0.35">
      <c r="A77" s="978"/>
      <c r="B77" s="978"/>
      <c r="C77" s="978"/>
      <c r="D77" s="978"/>
      <c r="E77" s="1006"/>
      <c r="F77" s="1006"/>
      <c r="G77" s="1006"/>
      <c r="H77" s="978"/>
      <c r="I77" s="978"/>
      <c r="J77" s="978"/>
    </row>
    <row r="78" spans="1:10" x14ac:dyDescent="0.35">
      <c r="A78" s="978"/>
      <c r="B78" s="978"/>
      <c r="C78" s="978"/>
      <c r="D78" s="978"/>
      <c r="E78" s="1006"/>
      <c r="F78" s="1006"/>
      <c r="G78" s="1006"/>
      <c r="H78" s="978"/>
      <c r="I78" s="978"/>
      <c r="J78" s="978"/>
    </row>
    <row r="79" spans="1:10" x14ac:dyDescent="0.35">
      <c r="A79" s="978"/>
      <c r="B79" s="978"/>
      <c r="C79" s="978"/>
      <c r="D79" s="978"/>
      <c r="E79" s="1006"/>
      <c r="F79" s="1006"/>
      <c r="G79" s="1006"/>
      <c r="H79" s="978"/>
      <c r="I79" s="978"/>
      <c r="J79" s="978"/>
    </row>
    <row r="80" spans="1:10" x14ac:dyDescent="0.35">
      <c r="A80" s="978"/>
      <c r="B80" s="978"/>
      <c r="C80" s="978"/>
      <c r="D80" s="978"/>
      <c r="E80" s="1006"/>
      <c r="F80" s="1006"/>
      <c r="G80" s="1006"/>
      <c r="H80" s="978"/>
      <c r="I80" s="978"/>
      <c r="J80" s="978"/>
    </row>
    <row r="81" spans="1:10" x14ac:dyDescent="0.35">
      <c r="A81" s="978"/>
      <c r="B81" s="978"/>
      <c r="C81" s="978"/>
      <c r="D81" s="978"/>
      <c r="E81" s="1006"/>
      <c r="F81" s="1006"/>
      <c r="G81" s="1006"/>
      <c r="H81" s="978"/>
      <c r="I81" s="978"/>
      <c r="J81" s="978"/>
    </row>
    <row r="82" spans="1:10" x14ac:dyDescent="0.35">
      <c r="A82" s="978"/>
      <c r="B82" s="978"/>
      <c r="C82" s="978"/>
      <c r="D82" s="978"/>
      <c r="E82" s="1006"/>
      <c r="F82" s="1006"/>
      <c r="G82" s="1006"/>
      <c r="H82" s="978"/>
      <c r="I82" s="978"/>
      <c r="J82" s="978"/>
    </row>
    <row r="83" spans="1:10" x14ac:dyDescent="0.35">
      <c r="A83" s="978"/>
      <c r="B83" s="978"/>
      <c r="C83" s="978"/>
      <c r="D83" s="978"/>
      <c r="E83" s="1006"/>
      <c r="F83" s="1006"/>
      <c r="G83" s="1006"/>
      <c r="H83" s="978"/>
      <c r="I83" s="978"/>
      <c r="J83" s="978"/>
    </row>
    <row r="84" spans="1:10" x14ac:dyDescent="0.35">
      <c r="A84" s="978"/>
      <c r="B84" s="978"/>
      <c r="C84" s="978"/>
      <c r="D84" s="978"/>
      <c r="E84" s="1006"/>
      <c r="F84" s="1006"/>
      <c r="G84" s="1006"/>
      <c r="H84" s="978"/>
      <c r="I84" s="978"/>
      <c r="J84" s="978"/>
    </row>
    <row r="85" spans="1:10" x14ac:dyDescent="0.35">
      <c r="A85" s="978"/>
      <c r="B85" s="978"/>
      <c r="C85" s="978"/>
      <c r="D85" s="978"/>
      <c r="E85" s="1006"/>
      <c r="F85" s="1006"/>
      <c r="G85" s="1006"/>
      <c r="H85" s="978"/>
      <c r="I85" s="978"/>
      <c r="J85" s="978"/>
    </row>
    <row r="86" spans="1:10" x14ac:dyDescent="0.35">
      <c r="A86" s="978"/>
      <c r="B86" s="978"/>
      <c r="C86" s="978"/>
      <c r="D86" s="978"/>
      <c r="E86" s="1006"/>
      <c r="F86" s="1006"/>
      <c r="G86" s="1006"/>
      <c r="H86" s="978"/>
      <c r="I86" s="978"/>
      <c r="J86" s="978"/>
    </row>
    <row r="87" spans="1:10" x14ac:dyDescent="0.35">
      <c r="A87" s="978"/>
      <c r="B87" s="978"/>
      <c r="C87" s="978"/>
      <c r="D87" s="978"/>
      <c r="E87" s="1006"/>
      <c r="F87" s="1006"/>
      <c r="G87" s="1006"/>
      <c r="H87" s="978"/>
      <c r="I87" s="978"/>
      <c r="J87" s="978"/>
    </row>
    <row r="88" spans="1:10" x14ac:dyDescent="0.35">
      <c r="A88" s="978"/>
      <c r="B88" s="978"/>
      <c r="C88" s="978"/>
      <c r="D88" s="978"/>
      <c r="E88" s="1006"/>
      <c r="F88" s="1006"/>
      <c r="G88" s="1006"/>
      <c r="H88" s="978"/>
      <c r="I88" s="978"/>
      <c r="J88" s="978"/>
    </row>
    <row r="89" spans="1:10" x14ac:dyDescent="0.35">
      <c r="A89" s="978"/>
      <c r="B89" s="978"/>
      <c r="C89" s="978"/>
      <c r="D89" s="978"/>
      <c r="E89" s="1006"/>
      <c r="F89" s="1006"/>
      <c r="G89" s="1006"/>
      <c r="H89" s="978"/>
      <c r="I89" s="978"/>
      <c r="J89" s="978"/>
    </row>
    <row r="90" spans="1:10" x14ac:dyDescent="0.35">
      <c r="A90" s="978"/>
      <c r="B90" s="978"/>
      <c r="C90" s="978"/>
      <c r="D90" s="978"/>
      <c r="E90" s="1006"/>
      <c r="F90" s="1006"/>
      <c r="G90" s="1006"/>
      <c r="H90" s="978"/>
      <c r="I90" s="978"/>
      <c r="J90" s="978"/>
    </row>
    <row r="91" spans="1:10" x14ac:dyDescent="0.35">
      <c r="A91" s="978"/>
      <c r="B91" s="978"/>
      <c r="C91" s="978"/>
      <c r="D91" s="978"/>
      <c r="E91" s="1006"/>
      <c r="F91" s="1006"/>
      <c r="G91" s="1006"/>
      <c r="H91" s="978"/>
      <c r="I91" s="978"/>
      <c r="J91" s="978"/>
    </row>
    <row r="92" spans="1:10" x14ac:dyDescent="0.35">
      <c r="A92" s="978"/>
      <c r="B92" s="978"/>
      <c r="C92" s="978"/>
      <c r="D92" s="978"/>
      <c r="E92" s="1006"/>
      <c r="F92" s="1006"/>
      <c r="G92" s="1006"/>
      <c r="H92" s="978"/>
      <c r="I92" s="978"/>
      <c r="J92" s="978"/>
    </row>
    <row r="93" spans="1:10" x14ac:dyDescent="0.35">
      <c r="A93" s="978"/>
      <c r="B93" s="978"/>
      <c r="C93" s="978"/>
      <c r="D93" s="978"/>
      <c r="E93" s="1006"/>
      <c r="F93" s="1006"/>
      <c r="G93" s="1006"/>
      <c r="H93" s="978"/>
      <c r="I93" s="978"/>
      <c r="J93" s="978"/>
    </row>
    <row r="94" spans="1:10" x14ac:dyDescent="0.35">
      <c r="A94" s="978"/>
      <c r="B94" s="978"/>
      <c r="C94" s="978"/>
      <c r="D94" s="978"/>
      <c r="E94" s="1006"/>
      <c r="F94" s="1006"/>
      <c r="G94" s="1006"/>
      <c r="H94" s="978"/>
      <c r="I94" s="978"/>
      <c r="J94" s="978"/>
    </row>
    <row r="95" spans="1:10" x14ac:dyDescent="0.35">
      <c r="A95" s="978"/>
      <c r="B95" s="978"/>
      <c r="C95" s="978"/>
      <c r="D95" s="978"/>
      <c r="E95" s="1006"/>
      <c r="F95" s="1006"/>
      <c r="G95" s="1006"/>
      <c r="H95" s="978"/>
      <c r="I95" s="978"/>
      <c r="J95" s="978"/>
    </row>
    <row r="96" spans="1:10" x14ac:dyDescent="0.35">
      <c r="A96" s="978"/>
      <c r="B96" s="978"/>
      <c r="C96" s="978"/>
      <c r="D96" s="978"/>
      <c r="E96" s="1006"/>
      <c r="F96" s="1006"/>
      <c r="G96" s="1006"/>
      <c r="H96" s="978"/>
      <c r="I96" s="978"/>
      <c r="J96" s="978"/>
    </row>
    <row r="97" spans="1:10" x14ac:dyDescent="0.35">
      <c r="A97" s="978"/>
      <c r="B97" s="978"/>
      <c r="C97" s="978"/>
      <c r="D97" s="978"/>
      <c r="E97" s="1006"/>
      <c r="F97" s="1006"/>
      <c r="G97" s="1006"/>
      <c r="H97" s="978"/>
      <c r="I97" s="978"/>
      <c r="J97" s="978"/>
    </row>
    <row r="98" spans="1:10" x14ac:dyDescent="0.35">
      <c r="A98" s="978"/>
      <c r="B98" s="978"/>
      <c r="C98" s="978"/>
      <c r="D98" s="978"/>
      <c r="E98" s="1006"/>
      <c r="F98" s="1006"/>
      <c r="G98" s="1006"/>
      <c r="H98" s="978"/>
      <c r="I98" s="978"/>
      <c r="J98" s="978"/>
    </row>
    <row r="99" spans="1:10" x14ac:dyDescent="0.35">
      <c r="A99" s="978"/>
      <c r="B99" s="978"/>
      <c r="C99" s="978"/>
      <c r="D99" s="978"/>
      <c r="E99" s="1006"/>
      <c r="F99" s="1006"/>
      <c r="G99" s="1006"/>
      <c r="H99" s="978"/>
      <c r="I99" s="978"/>
      <c r="J99" s="978"/>
    </row>
    <row r="100" spans="1:10" x14ac:dyDescent="0.35">
      <c r="A100" s="978"/>
      <c r="B100" s="978"/>
      <c r="C100" s="978"/>
      <c r="D100" s="978"/>
      <c r="E100" s="1006"/>
      <c r="F100" s="1006"/>
      <c r="G100" s="1006"/>
      <c r="H100" s="978"/>
      <c r="I100" s="978"/>
      <c r="J100" s="978"/>
    </row>
    <row r="101" spans="1:10" x14ac:dyDescent="0.35">
      <c r="A101" s="978"/>
      <c r="B101" s="978"/>
      <c r="C101" s="978"/>
      <c r="D101" s="978"/>
      <c r="E101" s="1006"/>
      <c r="F101" s="1006"/>
      <c r="G101" s="1006"/>
      <c r="H101" s="978"/>
      <c r="I101" s="978"/>
      <c r="J101" s="978"/>
    </row>
    <row r="102" spans="1:10" x14ac:dyDescent="0.35">
      <c r="A102" s="978"/>
      <c r="B102" s="978"/>
      <c r="C102" s="978"/>
      <c r="D102" s="978"/>
      <c r="E102" s="1006"/>
      <c r="F102" s="1006"/>
      <c r="G102" s="1006"/>
      <c r="H102" s="978"/>
      <c r="I102" s="978"/>
      <c r="J102" s="978"/>
    </row>
    <row r="103" spans="1:10" x14ac:dyDescent="0.35">
      <c r="A103" s="978"/>
      <c r="B103" s="978"/>
      <c r="C103" s="978"/>
      <c r="D103" s="978"/>
      <c r="E103" s="1006"/>
      <c r="F103" s="1006"/>
      <c r="G103" s="1006"/>
      <c r="H103" s="978"/>
      <c r="I103" s="978"/>
      <c r="J103" s="978"/>
    </row>
    <row r="104" spans="1:10" x14ac:dyDescent="0.35">
      <c r="A104" s="978"/>
      <c r="B104" s="978"/>
      <c r="C104" s="978"/>
      <c r="D104" s="978"/>
      <c r="E104" s="1006"/>
      <c r="F104" s="1006"/>
      <c r="G104" s="1006"/>
      <c r="H104" s="978"/>
      <c r="I104" s="978"/>
      <c r="J104" s="978"/>
    </row>
    <row r="105" spans="1:10" x14ac:dyDescent="0.35">
      <c r="A105" s="978"/>
      <c r="B105" s="978"/>
      <c r="C105" s="978"/>
      <c r="D105" s="978"/>
      <c r="E105" s="1006"/>
      <c r="F105" s="1006"/>
      <c r="G105" s="1006"/>
      <c r="H105" s="978"/>
      <c r="I105" s="978"/>
      <c r="J105" s="978"/>
    </row>
    <row r="106" spans="1:10" x14ac:dyDescent="0.35">
      <c r="A106" s="978"/>
      <c r="B106" s="978"/>
      <c r="C106" s="978"/>
      <c r="D106" s="978"/>
      <c r="E106" s="1006"/>
      <c r="F106" s="1006"/>
      <c r="G106" s="1006"/>
      <c r="H106" s="978"/>
      <c r="I106" s="978"/>
      <c r="J106" s="978"/>
    </row>
    <row r="107" spans="1:10" x14ac:dyDescent="0.35">
      <c r="A107" s="978"/>
      <c r="B107" s="978"/>
      <c r="C107" s="978"/>
      <c r="D107" s="978"/>
      <c r="E107" s="1006"/>
      <c r="F107" s="1006"/>
      <c r="G107" s="1006"/>
      <c r="H107" s="978"/>
      <c r="I107" s="978"/>
      <c r="J107" s="978"/>
    </row>
    <row r="108" spans="1:10" x14ac:dyDescent="0.35">
      <c r="A108" s="978"/>
      <c r="B108" s="978"/>
      <c r="C108" s="978"/>
      <c r="D108" s="978"/>
      <c r="E108" s="1006"/>
      <c r="F108" s="1006"/>
      <c r="G108" s="1006"/>
      <c r="H108" s="978"/>
      <c r="I108" s="978"/>
      <c r="J108" s="978"/>
    </row>
    <row r="109" spans="1:10" x14ac:dyDescent="0.35">
      <c r="A109" s="978"/>
      <c r="B109" s="978"/>
      <c r="C109" s="978"/>
      <c r="D109" s="978"/>
      <c r="E109" s="1006"/>
      <c r="F109" s="1006"/>
      <c r="G109" s="1006"/>
      <c r="H109" s="978"/>
      <c r="I109" s="978"/>
      <c r="J109" s="978"/>
    </row>
    <row r="110" spans="1:10" x14ac:dyDescent="0.35">
      <c r="A110" s="978"/>
      <c r="B110" s="978"/>
      <c r="C110" s="978"/>
      <c r="D110" s="978"/>
      <c r="E110" s="1006"/>
      <c r="F110" s="1006"/>
      <c r="G110" s="1006"/>
      <c r="H110" s="978"/>
      <c r="I110" s="978"/>
      <c r="J110" s="978"/>
    </row>
    <row r="111" spans="1:10" x14ac:dyDescent="0.35">
      <c r="A111" s="978"/>
      <c r="B111" s="978"/>
      <c r="C111" s="978"/>
      <c r="D111" s="978"/>
      <c r="E111" s="1006"/>
      <c r="F111" s="1006"/>
      <c r="G111" s="1006"/>
      <c r="H111" s="978"/>
      <c r="I111" s="978"/>
      <c r="J111" s="978"/>
    </row>
    <row r="112" spans="1:10" x14ac:dyDescent="0.35">
      <c r="A112" s="978"/>
      <c r="B112" s="978"/>
      <c r="C112" s="978"/>
      <c r="D112" s="978"/>
      <c r="E112" s="1006"/>
      <c r="F112" s="1006"/>
      <c r="G112" s="1006"/>
      <c r="H112" s="978"/>
      <c r="I112" s="978"/>
      <c r="J112" s="978"/>
    </row>
    <row r="113" spans="1:10" x14ac:dyDescent="0.35">
      <c r="A113" s="978"/>
      <c r="B113" s="978"/>
      <c r="C113" s="978"/>
      <c r="D113" s="978"/>
      <c r="E113" s="1006"/>
      <c r="F113" s="1006"/>
      <c r="G113" s="1006"/>
      <c r="H113" s="978"/>
      <c r="I113" s="978"/>
      <c r="J113" s="978"/>
    </row>
    <row r="114" spans="1:10" x14ac:dyDescent="0.35">
      <c r="A114" s="978"/>
      <c r="B114" s="978"/>
      <c r="C114" s="978"/>
      <c r="D114" s="978"/>
      <c r="E114" s="1006"/>
      <c r="F114" s="1006"/>
      <c r="G114" s="1006"/>
      <c r="H114" s="978"/>
      <c r="I114" s="978"/>
      <c r="J114" s="978"/>
    </row>
    <row r="115" spans="1:10" x14ac:dyDescent="0.35">
      <c r="A115" s="978"/>
      <c r="B115" s="978"/>
      <c r="C115" s="978"/>
      <c r="D115" s="978"/>
      <c r="E115" s="1006"/>
      <c r="F115" s="1006"/>
      <c r="G115" s="1006"/>
      <c r="H115" s="978"/>
      <c r="I115" s="978"/>
      <c r="J115" s="978"/>
    </row>
    <row r="116" spans="1:10" x14ac:dyDescent="0.35">
      <c r="A116" s="978"/>
      <c r="B116" s="978"/>
      <c r="C116" s="978"/>
      <c r="D116" s="978"/>
      <c r="E116" s="1006"/>
      <c r="F116" s="1006"/>
      <c r="G116" s="1006"/>
      <c r="H116" s="978"/>
      <c r="I116" s="978"/>
      <c r="J116" s="978"/>
    </row>
    <row r="117" spans="1:10" x14ac:dyDescent="0.35">
      <c r="A117" s="978"/>
      <c r="B117" s="978"/>
      <c r="C117" s="978"/>
      <c r="D117" s="978"/>
      <c r="E117" s="1006"/>
      <c r="F117" s="1006"/>
      <c r="G117" s="1006"/>
      <c r="H117" s="978"/>
      <c r="I117" s="978"/>
      <c r="J117" s="978"/>
    </row>
    <row r="118" spans="1:10" x14ac:dyDescent="0.35">
      <c r="A118" s="978"/>
      <c r="B118" s="978"/>
      <c r="C118" s="978"/>
      <c r="D118" s="978"/>
      <c r="E118" s="1006"/>
      <c r="F118" s="1006"/>
      <c r="G118" s="1006"/>
      <c r="H118" s="978"/>
      <c r="I118" s="978"/>
      <c r="J118" s="978"/>
    </row>
    <row r="119" spans="1:10" x14ac:dyDescent="0.35">
      <c r="A119" s="978"/>
      <c r="B119" s="978"/>
      <c r="C119" s="978"/>
      <c r="D119" s="978"/>
      <c r="E119" s="1006"/>
      <c r="F119" s="1006"/>
      <c r="G119" s="1006"/>
      <c r="H119" s="978"/>
      <c r="I119" s="978"/>
      <c r="J119" s="978"/>
    </row>
    <row r="120" spans="1:10" x14ac:dyDescent="0.35">
      <c r="A120" s="978"/>
      <c r="B120" s="978"/>
      <c r="C120" s="978"/>
      <c r="D120" s="978"/>
      <c r="E120" s="1006"/>
      <c r="F120" s="1006"/>
      <c r="G120" s="1006"/>
      <c r="H120" s="978"/>
      <c r="I120" s="978"/>
      <c r="J120" s="978"/>
    </row>
    <row r="121" spans="1:10" x14ac:dyDescent="0.35">
      <c r="A121" s="978"/>
      <c r="B121" s="978"/>
      <c r="C121" s="978"/>
      <c r="D121" s="978"/>
      <c r="E121" s="1006"/>
      <c r="F121" s="1006"/>
      <c r="G121" s="1006"/>
      <c r="H121" s="978"/>
      <c r="I121" s="978"/>
      <c r="J121" s="978"/>
    </row>
    <row r="122" spans="1:10" x14ac:dyDescent="0.35">
      <c r="A122" s="978"/>
      <c r="B122" s="978"/>
      <c r="C122" s="978"/>
      <c r="D122" s="978"/>
      <c r="E122" s="1006"/>
      <c r="F122" s="1006"/>
      <c r="G122" s="1006"/>
      <c r="H122" s="978"/>
      <c r="I122" s="978"/>
      <c r="J122" s="978"/>
    </row>
    <row r="123" spans="1:10" x14ac:dyDescent="0.35">
      <c r="A123" s="978"/>
      <c r="B123" s="978"/>
      <c r="C123" s="978"/>
      <c r="D123" s="978"/>
      <c r="E123" s="1006"/>
      <c r="F123" s="1006"/>
      <c r="G123" s="1006"/>
      <c r="H123" s="978"/>
      <c r="I123" s="978"/>
      <c r="J123" s="978"/>
    </row>
    <row r="124" spans="1:10" x14ac:dyDescent="0.35">
      <c r="A124" s="978"/>
      <c r="B124" s="978"/>
      <c r="C124" s="978"/>
      <c r="D124" s="978"/>
      <c r="E124" s="1006"/>
      <c r="F124" s="1006"/>
      <c r="G124" s="1006"/>
      <c r="H124" s="978"/>
      <c r="I124" s="978"/>
      <c r="J124" s="978"/>
    </row>
    <row r="125" spans="1:10" x14ac:dyDescent="0.35">
      <c r="A125" s="978"/>
      <c r="B125" s="978"/>
      <c r="C125" s="978"/>
      <c r="D125" s="978"/>
      <c r="E125" s="1006"/>
      <c r="F125" s="1006"/>
      <c r="G125" s="1006"/>
      <c r="H125" s="978"/>
      <c r="I125" s="978"/>
      <c r="J125" s="978"/>
    </row>
    <row r="126" spans="1:10" x14ac:dyDescent="0.35">
      <c r="A126" s="978"/>
      <c r="B126" s="978"/>
      <c r="C126" s="978"/>
      <c r="D126" s="978"/>
      <c r="E126" s="1006"/>
      <c r="F126" s="1006"/>
      <c r="G126" s="1006"/>
      <c r="H126" s="978"/>
      <c r="I126" s="978"/>
      <c r="J126" s="978"/>
    </row>
    <row r="127" spans="1:10" x14ac:dyDescent="0.35">
      <c r="A127" s="978"/>
      <c r="B127" s="978"/>
      <c r="C127" s="978"/>
      <c r="D127" s="978"/>
      <c r="E127" s="1006"/>
      <c r="F127" s="1006"/>
      <c r="G127" s="1006"/>
      <c r="H127" s="978"/>
      <c r="I127" s="978"/>
      <c r="J127" s="978"/>
    </row>
    <row r="128" spans="1:10" x14ac:dyDescent="0.35">
      <c r="A128" s="978"/>
      <c r="B128" s="978"/>
      <c r="C128" s="978"/>
      <c r="D128" s="978"/>
      <c r="E128" s="1006"/>
      <c r="F128" s="1006"/>
      <c r="G128" s="1006"/>
      <c r="H128" s="978"/>
      <c r="I128" s="978"/>
      <c r="J128" s="978"/>
    </row>
    <row r="129" spans="1:10" x14ac:dyDescent="0.35">
      <c r="A129" s="978"/>
      <c r="B129" s="978"/>
      <c r="C129" s="978"/>
      <c r="D129" s="978"/>
      <c r="E129" s="1006"/>
      <c r="F129" s="1006"/>
      <c r="G129" s="1006"/>
      <c r="H129" s="978"/>
      <c r="I129" s="978"/>
      <c r="J129" s="978"/>
    </row>
    <row r="130" spans="1:10" x14ac:dyDescent="0.35">
      <c r="A130" s="978"/>
      <c r="B130" s="978"/>
      <c r="C130" s="978"/>
      <c r="D130" s="978"/>
      <c r="E130" s="1006"/>
      <c r="F130" s="1006"/>
      <c r="G130" s="1006"/>
      <c r="H130" s="978"/>
      <c r="I130" s="978"/>
      <c r="J130" s="978"/>
    </row>
    <row r="131" spans="1:10" x14ac:dyDescent="0.35">
      <c r="A131" s="978"/>
      <c r="B131" s="978"/>
      <c r="C131" s="978"/>
      <c r="D131" s="978"/>
      <c r="E131" s="1006"/>
      <c r="F131" s="1006"/>
      <c r="G131" s="1006"/>
      <c r="H131" s="978"/>
      <c r="I131" s="978"/>
      <c r="J131" s="978"/>
    </row>
    <row r="132" spans="1:10" x14ac:dyDescent="0.35">
      <c r="A132" s="978"/>
      <c r="B132" s="978"/>
      <c r="C132" s="978"/>
      <c r="D132" s="978"/>
      <c r="E132" s="1006"/>
      <c r="F132" s="1006"/>
      <c r="G132" s="1006"/>
      <c r="H132" s="978"/>
      <c r="I132" s="978"/>
      <c r="J132" s="978"/>
    </row>
    <row r="133" spans="1:10" x14ac:dyDescent="0.35">
      <c r="A133" s="978"/>
      <c r="B133" s="978"/>
      <c r="C133" s="978"/>
      <c r="D133" s="978"/>
      <c r="E133" s="1006"/>
      <c r="F133" s="1006"/>
      <c r="G133" s="1006"/>
      <c r="H133" s="978"/>
      <c r="I133" s="978"/>
      <c r="J133" s="978"/>
    </row>
    <row r="134" spans="1:10" x14ac:dyDescent="0.35">
      <c r="A134" s="978"/>
      <c r="B134" s="978"/>
      <c r="C134" s="978"/>
      <c r="D134" s="978"/>
      <c r="E134" s="1006"/>
      <c r="F134" s="1006"/>
      <c r="G134" s="1006"/>
      <c r="H134" s="978"/>
      <c r="I134" s="978"/>
      <c r="J134" s="978"/>
    </row>
    <row r="135" spans="1:10" x14ac:dyDescent="0.35">
      <c r="A135" s="978"/>
      <c r="B135" s="978"/>
      <c r="C135" s="978"/>
      <c r="D135" s="978"/>
      <c r="E135" s="1006"/>
      <c r="F135" s="1006"/>
      <c r="G135" s="1006"/>
      <c r="H135" s="978"/>
      <c r="I135" s="978"/>
      <c r="J135" s="978"/>
    </row>
    <row r="136" spans="1:10" x14ac:dyDescent="0.35">
      <c r="A136" s="978"/>
      <c r="B136" s="978"/>
      <c r="C136" s="978"/>
      <c r="D136" s="978"/>
      <c r="E136" s="1006"/>
      <c r="F136" s="1006"/>
      <c r="G136" s="1006"/>
      <c r="H136" s="978"/>
      <c r="I136" s="978"/>
      <c r="J136" s="978"/>
    </row>
    <row r="137" spans="1:10" x14ac:dyDescent="0.35">
      <c r="A137" s="978"/>
      <c r="B137" s="978"/>
      <c r="C137" s="978"/>
      <c r="D137" s="978"/>
      <c r="E137" s="1006"/>
      <c r="F137" s="1006"/>
      <c r="G137" s="1006"/>
      <c r="H137" s="978"/>
      <c r="I137" s="978"/>
      <c r="J137" s="978"/>
    </row>
    <row r="138" spans="1:10" x14ac:dyDescent="0.35">
      <c r="A138" s="978"/>
      <c r="B138" s="978"/>
      <c r="C138" s="978"/>
      <c r="D138" s="978"/>
      <c r="E138" s="1006"/>
      <c r="F138" s="1006"/>
      <c r="G138" s="1006"/>
      <c r="H138" s="978"/>
      <c r="I138" s="978"/>
      <c r="J138" s="978"/>
    </row>
    <row r="139" spans="1:10" x14ac:dyDescent="0.35">
      <c r="A139" s="978"/>
      <c r="B139" s="978"/>
      <c r="C139" s="978"/>
      <c r="D139" s="978"/>
      <c r="E139" s="1006"/>
      <c r="F139" s="1006"/>
      <c r="G139" s="1006"/>
      <c r="H139" s="978"/>
      <c r="I139" s="978"/>
      <c r="J139" s="978"/>
    </row>
    <row r="140" spans="1:10" x14ac:dyDescent="0.35">
      <c r="A140" s="978"/>
      <c r="B140" s="978"/>
      <c r="C140" s="978"/>
      <c r="D140" s="978"/>
      <c r="E140" s="1006"/>
      <c r="F140" s="1006"/>
      <c r="G140" s="1006"/>
      <c r="H140" s="978"/>
      <c r="I140" s="978"/>
      <c r="J140" s="978"/>
    </row>
    <row r="141" spans="1:10" x14ac:dyDescent="0.35">
      <c r="A141" s="978"/>
      <c r="B141" s="978"/>
      <c r="C141" s="978"/>
      <c r="D141" s="978"/>
      <c r="E141" s="1006"/>
      <c r="F141" s="1006"/>
      <c r="G141" s="1006"/>
      <c r="H141" s="978"/>
      <c r="I141" s="978"/>
      <c r="J141" s="978"/>
    </row>
    <row r="142" spans="1:10" x14ac:dyDescent="0.35">
      <c r="A142" s="978"/>
      <c r="B142" s="978"/>
      <c r="C142" s="978"/>
      <c r="D142" s="978"/>
      <c r="E142" s="1006"/>
      <c r="F142" s="1006"/>
      <c r="G142" s="1006"/>
      <c r="H142" s="978"/>
      <c r="I142" s="978"/>
      <c r="J142" s="978"/>
    </row>
    <row r="143" spans="1:10" x14ac:dyDescent="0.35">
      <c r="A143" s="978"/>
      <c r="B143" s="978"/>
      <c r="C143" s="978"/>
      <c r="D143" s="978"/>
      <c r="E143" s="1006"/>
      <c r="F143" s="1006"/>
      <c r="G143" s="1006"/>
      <c r="H143" s="978"/>
      <c r="I143" s="978"/>
      <c r="J143" s="978"/>
    </row>
    <row r="144" spans="1:10" x14ac:dyDescent="0.35">
      <c r="A144" s="978"/>
      <c r="B144" s="978"/>
      <c r="C144" s="978"/>
      <c r="D144" s="978"/>
      <c r="E144" s="1006"/>
      <c r="F144" s="1006"/>
      <c r="G144" s="1006"/>
      <c r="H144" s="978"/>
      <c r="I144" s="978"/>
      <c r="J144" s="978"/>
    </row>
    <row r="145" spans="1:10" x14ac:dyDescent="0.35">
      <c r="A145" s="978"/>
      <c r="B145" s="978"/>
      <c r="C145" s="978"/>
      <c r="D145" s="978"/>
      <c r="E145" s="1006"/>
      <c r="F145" s="1006"/>
      <c r="G145" s="1006"/>
      <c r="H145" s="978"/>
      <c r="I145" s="978"/>
      <c r="J145" s="978"/>
    </row>
    <row r="146" spans="1:10" x14ac:dyDescent="0.35">
      <c r="A146" s="978"/>
      <c r="B146" s="978"/>
      <c r="C146" s="978"/>
      <c r="D146" s="978"/>
      <c r="E146" s="1006"/>
      <c r="F146" s="1006"/>
      <c r="G146" s="1006"/>
      <c r="H146" s="978"/>
      <c r="I146" s="978"/>
      <c r="J146" s="978"/>
    </row>
    <row r="147" spans="1:10" x14ac:dyDescent="0.35">
      <c r="A147" s="978"/>
      <c r="B147" s="978"/>
      <c r="C147" s="978"/>
      <c r="D147" s="978"/>
      <c r="E147" s="1006"/>
      <c r="F147" s="1006"/>
      <c r="G147" s="1006"/>
      <c r="H147" s="978"/>
      <c r="I147" s="978"/>
      <c r="J147" s="978"/>
    </row>
    <row r="148" spans="1:10" x14ac:dyDescent="0.35">
      <c r="A148" s="978"/>
      <c r="B148" s="978"/>
      <c r="C148" s="978"/>
      <c r="D148" s="978"/>
      <c r="E148" s="1006"/>
      <c r="F148" s="1006"/>
      <c r="G148" s="1006"/>
      <c r="H148" s="978"/>
      <c r="I148" s="978"/>
      <c r="J148" s="978"/>
    </row>
    <row r="149" spans="1:10" x14ac:dyDescent="0.35">
      <c r="A149" s="978"/>
      <c r="B149" s="978"/>
      <c r="C149" s="978"/>
      <c r="D149" s="978"/>
      <c r="E149" s="1006"/>
      <c r="F149" s="1006"/>
      <c r="G149" s="1006"/>
      <c r="H149" s="978"/>
      <c r="I149" s="978"/>
      <c r="J149" s="978"/>
    </row>
    <row r="150" spans="1:10" x14ac:dyDescent="0.35">
      <c r="A150" s="978"/>
      <c r="B150" s="978"/>
      <c r="C150" s="978"/>
      <c r="D150" s="978"/>
      <c r="E150" s="1006"/>
      <c r="F150" s="1006"/>
      <c r="G150" s="1006"/>
      <c r="H150" s="978"/>
      <c r="I150" s="978"/>
      <c r="J150" s="978"/>
    </row>
    <row r="151" spans="1:10" x14ac:dyDescent="0.35">
      <c r="A151" s="978"/>
      <c r="B151" s="978"/>
      <c r="C151" s="978"/>
      <c r="D151" s="978"/>
      <c r="E151" s="1006"/>
      <c r="F151" s="1006"/>
      <c r="G151" s="1006"/>
      <c r="H151" s="978"/>
      <c r="I151" s="978"/>
      <c r="J151" s="978"/>
    </row>
    <row r="152" spans="1:10" x14ac:dyDescent="0.35">
      <c r="A152" s="978"/>
      <c r="B152" s="978"/>
      <c r="C152" s="978"/>
      <c r="D152" s="978"/>
      <c r="E152" s="1006"/>
      <c r="F152" s="1006"/>
      <c r="G152" s="1006"/>
      <c r="H152" s="978"/>
      <c r="I152" s="978"/>
      <c r="J152" s="978"/>
    </row>
    <row r="153" spans="1:10" x14ac:dyDescent="0.35">
      <c r="A153" s="978"/>
      <c r="B153" s="978"/>
      <c r="C153" s="978"/>
      <c r="D153" s="978"/>
      <c r="E153" s="1006"/>
      <c r="F153" s="1006"/>
      <c r="G153" s="1006"/>
      <c r="H153" s="978"/>
      <c r="I153" s="978"/>
      <c r="J153" s="978"/>
    </row>
    <row r="154" spans="1:10" x14ac:dyDescent="0.35">
      <c r="A154" s="978"/>
      <c r="B154" s="978"/>
      <c r="C154" s="978"/>
      <c r="D154" s="978"/>
      <c r="E154" s="1006"/>
      <c r="F154" s="1006"/>
      <c r="G154" s="1006"/>
      <c r="H154" s="978"/>
      <c r="I154" s="978"/>
      <c r="J154" s="978"/>
    </row>
    <row r="155" spans="1:10" x14ac:dyDescent="0.35">
      <c r="A155" s="978"/>
      <c r="B155" s="978"/>
      <c r="C155" s="978"/>
      <c r="D155" s="978"/>
      <c r="E155" s="1006"/>
      <c r="F155" s="1006"/>
      <c r="G155" s="1006"/>
      <c r="H155" s="978"/>
      <c r="I155" s="978"/>
      <c r="J155" s="978"/>
    </row>
    <row r="156" spans="1:10" x14ac:dyDescent="0.35">
      <c r="A156" s="978"/>
      <c r="B156" s="978"/>
      <c r="C156" s="978"/>
      <c r="D156" s="978"/>
      <c r="E156" s="1006"/>
      <c r="F156" s="1006"/>
      <c r="G156" s="1006"/>
      <c r="H156" s="978"/>
      <c r="I156" s="978"/>
      <c r="J156" s="978"/>
    </row>
    <row r="157" spans="1:10" x14ac:dyDescent="0.35">
      <c r="A157" s="978"/>
      <c r="B157" s="978"/>
      <c r="C157" s="978"/>
      <c r="D157" s="978"/>
      <c r="E157" s="1006"/>
      <c r="F157" s="1006"/>
      <c r="G157" s="1006"/>
      <c r="H157" s="978"/>
      <c r="I157" s="978"/>
      <c r="J157" s="978"/>
    </row>
    <row r="158" spans="1:10" x14ac:dyDescent="0.35">
      <c r="A158" s="978"/>
      <c r="B158" s="978"/>
      <c r="C158" s="978"/>
      <c r="D158" s="978"/>
      <c r="E158" s="1006"/>
      <c r="F158" s="1006"/>
      <c r="G158" s="1006"/>
      <c r="H158" s="978"/>
      <c r="I158" s="978"/>
      <c r="J158" s="978"/>
    </row>
    <row r="159" spans="1:10" x14ac:dyDescent="0.35">
      <c r="A159" s="978"/>
      <c r="B159" s="978"/>
      <c r="C159" s="978"/>
      <c r="D159" s="978"/>
      <c r="E159" s="1006"/>
      <c r="F159" s="1006"/>
      <c r="G159" s="1006"/>
      <c r="H159" s="978"/>
      <c r="I159" s="978"/>
      <c r="J159" s="978"/>
    </row>
    <row r="160" spans="1:10" x14ac:dyDescent="0.35">
      <c r="A160" s="978"/>
      <c r="B160" s="978"/>
      <c r="C160" s="978"/>
      <c r="D160" s="978"/>
      <c r="E160" s="1006"/>
      <c r="F160" s="1006"/>
      <c r="G160" s="1006"/>
      <c r="H160" s="978"/>
      <c r="I160" s="978"/>
      <c r="J160" s="978"/>
    </row>
    <row r="161" spans="1:10" x14ac:dyDescent="0.35">
      <c r="A161" s="978"/>
      <c r="B161" s="978"/>
      <c r="C161" s="978"/>
      <c r="D161" s="978"/>
      <c r="E161" s="1006"/>
      <c r="F161" s="1006"/>
      <c r="G161" s="1006"/>
      <c r="H161" s="978"/>
      <c r="I161" s="978"/>
      <c r="J161" s="978"/>
    </row>
    <row r="162" spans="1:10" x14ac:dyDescent="0.35">
      <c r="A162" s="978"/>
      <c r="B162" s="978"/>
      <c r="C162" s="978"/>
      <c r="D162" s="978"/>
      <c r="E162" s="1006"/>
      <c r="F162" s="1006"/>
      <c r="G162" s="1006"/>
      <c r="H162" s="978"/>
      <c r="I162" s="978"/>
      <c r="J162" s="978"/>
    </row>
    <row r="163" spans="1:10" x14ac:dyDescent="0.35">
      <c r="A163" s="978"/>
      <c r="B163" s="978"/>
      <c r="C163" s="978"/>
      <c r="D163" s="978"/>
      <c r="E163" s="1006"/>
      <c r="F163" s="1006"/>
      <c r="G163" s="1006"/>
      <c r="H163" s="978"/>
      <c r="I163" s="978"/>
      <c r="J163" s="978"/>
    </row>
    <row r="164" spans="1:10" x14ac:dyDescent="0.35">
      <c r="A164" s="978"/>
      <c r="B164" s="978"/>
      <c r="C164" s="978"/>
      <c r="D164" s="978"/>
      <c r="E164" s="1006"/>
      <c r="F164" s="1006"/>
      <c r="G164" s="1006"/>
      <c r="H164" s="978"/>
      <c r="I164" s="978"/>
      <c r="J164" s="978"/>
    </row>
    <row r="165" spans="1:10" x14ac:dyDescent="0.35">
      <c r="A165" s="978"/>
      <c r="B165" s="978"/>
      <c r="C165" s="978"/>
      <c r="D165" s="978"/>
      <c r="E165" s="1006"/>
      <c r="F165" s="1006"/>
      <c r="G165" s="1006"/>
      <c r="H165" s="978"/>
      <c r="I165" s="978"/>
      <c r="J165" s="978"/>
    </row>
    <row r="166" spans="1:10" x14ac:dyDescent="0.35">
      <c r="A166" s="978"/>
      <c r="B166" s="978"/>
      <c r="C166" s="978"/>
      <c r="D166" s="978"/>
      <c r="E166" s="1006"/>
      <c r="F166" s="1006"/>
      <c r="G166" s="1006"/>
      <c r="H166" s="978"/>
      <c r="I166" s="978"/>
      <c r="J166" s="978"/>
    </row>
    <row r="167" spans="1:10" x14ac:dyDescent="0.35">
      <c r="A167" s="978"/>
      <c r="B167" s="978"/>
      <c r="C167" s="978"/>
      <c r="D167" s="978"/>
      <c r="E167" s="1006"/>
      <c r="F167" s="1006"/>
      <c r="G167" s="1006"/>
      <c r="H167" s="978"/>
      <c r="I167" s="978"/>
      <c r="J167" s="978"/>
    </row>
    <row r="168" spans="1:10" x14ac:dyDescent="0.35">
      <c r="A168" s="978"/>
      <c r="B168" s="978"/>
      <c r="C168" s="978"/>
      <c r="D168" s="978"/>
      <c r="E168" s="1006"/>
      <c r="F168" s="1006"/>
      <c r="G168" s="1006"/>
      <c r="H168" s="978"/>
      <c r="I168" s="978"/>
      <c r="J168" s="978"/>
    </row>
    <row r="169" spans="1:10" x14ac:dyDescent="0.35">
      <c r="A169" s="978"/>
      <c r="B169" s="978"/>
      <c r="C169" s="978"/>
      <c r="D169" s="978"/>
      <c r="E169" s="1006"/>
      <c r="F169" s="1006"/>
      <c r="G169" s="1006"/>
      <c r="H169" s="978"/>
      <c r="I169" s="978"/>
      <c r="J169" s="978"/>
    </row>
    <row r="170" spans="1:10" x14ac:dyDescent="0.35">
      <c r="A170" s="978"/>
      <c r="B170" s="978"/>
      <c r="C170" s="978"/>
      <c r="D170" s="978"/>
      <c r="E170" s="1006"/>
      <c r="F170" s="1006"/>
      <c r="G170" s="1006"/>
      <c r="H170" s="978"/>
      <c r="I170" s="978"/>
      <c r="J170" s="978"/>
    </row>
    <row r="171" spans="1:10" x14ac:dyDescent="0.35">
      <c r="A171" s="978"/>
      <c r="B171" s="978"/>
      <c r="C171" s="978"/>
      <c r="D171" s="978"/>
      <c r="E171" s="1006"/>
      <c r="F171" s="1006"/>
      <c r="G171" s="1006"/>
      <c r="H171" s="978"/>
      <c r="I171" s="978"/>
      <c r="J171" s="978"/>
    </row>
    <row r="172" spans="1:10" x14ac:dyDescent="0.35">
      <c r="A172" s="978"/>
      <c r="B172" s="978"/>
      <c r="C172" s="978"/>
      <c r="D172" s="978"/>
      <c r="E172" s="1006"/>
      <c r="F172" s="1006"/>
      <c r="G172" s="1006"/>
      <c r="H172" s="978"/>
      <c r="I172" s="978"/>
      <c r="J172" s="978"/>
    </row>
    <row r="173" spans="1:10" x14ac:dyDescent="0.35">
      <c r="A173" s="978"/>
      <c r="B173" s="978"/>
      <c r="C173" s="978"/>
      <c r="D173" s="978"/>
      <c r="E173" s="1006"/>
      <c r="F173" s="1006"/>
      <c r="G173" s="1006"/>
      <c r="H173" s="978"/>
      <c r="I173" s="978"/>
      <c r="J173" s="978"/>
    </row>
    <row r="174" spans="1:10" x14ac:dyDescent="0.35">
      <c r="A174" s="978"/>
      <c r="B174" s="978"/>
      <c r="C174" s="978"/>
      <c r="D174" s="978"/>
      <c r="E174" s="1006"/>
      <c r="F174" s="1006"/>
      <c r="G174" s="1006"/>
      <c r="H174" s="978"/>
      <c r="I174" s="978"/>
      <c r="J174" s="978"/>
    </row>
    <row r="175" spans="1:10" x14ac:dyDescent="0.35">
      <c r="A175" s="978"/>
      <c r="B175" s="978"/>
      <c r="C175" s="978"/>
      <c r="D175" s="978"/>
      <c r="E175" s="1006"/>
      <c r="F175" s="1006"/>
      <c r="G175" s="1006"/>
      <c r="H175" s="978"/>
      <c r="I175" s="978"/>
      <c r="J175" s="978"/>
    </row>
    <row r="176" spans="1:10" x14ac:dyDescent="0.35">
      <c r="A176" s="978"/>
      <c r="B176" s="978"/>
      <c r="C176" s="978"/>
      <c r="D176" s="978"/>
      <c r="E176" s="1006"/>
      <c r="F176" s="1006"/>
      <c r="G176" s="1006"/>
      <c r="H176" s="978"/>
      <c r="I176" s="978"/>
      <c r="J176" s="978"/>
    </row>
    <row r="177" spans="1:10" x14ac:dyDescent="0.35">
      <c r="A177" s="978"/>
      <c r="B177" s="978"/>
      <c r="C177" s="978"/>
      <c r="D177" s="978"/>
      <c r="E177" s="1006"/>
      <c r="F177" s="1006"/>
      <c r="G177" s="1006"/>
      <c r="H177" s="978"/>
      <c r="I177" s="978"/>
      <c r="J177" s="978"/>
    </row>
    <row r="178" spans="1:10" x14ac:dyDescent="0.35">
      <c r="A178" s="978"/>
      <c r="B178" s="978"/>
      <c r="C178" s="978"/>
      <c r="D178" s="978"/>
      <c r="E178" s="1006"/>
      <c r="F178" s="1006"/>
      <c r="G178" s="1006"/>
      <c r="H178" s="978"/>
      <c r="I178" s="978"/>
      <c r="J178" s="978"/>
    </row>
    <row r="179" spans="1:10" x14ac:dyDescent="0.35">
      <c r="A179" s="978"/>
      <c r="B179" s="978"/>
      <c r="C179" s="978"/>
      <c r="D179" s="978"/>
      <c r="E179" s="1006"/>
      <c r="F179" s="1006"/>
      <c r="G179" s="1006"/>
      <c r="H179" s="978"/>
      <c r="I179" s="978"/>
      <c r="J179" s="978"/>
    </row>
    <row r="180" spans="1:10" x14ac:dyDescent="0.35">
      <c r="A180" s="978"/>
      <c r="B180" s="978"/>
      <c r="C180" s="978"/>
      <c r="D180" s="978"/>
      <c r="E180" s="1006"/>
      <c r="F180" s="1006"/>
      <c r="G180" s="1006"/>
      <c r="H180" s="978"/>
      <c r="I180" s="978"/>
      <c r="J180" s="978"/>
    </row>
    <row r="181" spans="1:10" x14ac:dyDescent="0.35">
      <c r="A181" s="978"/>
      <c r="B181" s="978"/>
      <c r="C181" s="978"/>
      <c r="D181" s="978"/>
      <c r="E181" s="1006"/>
      <c r="F181" s="1006"/>
      <c r="G181" s="1006"/>
      <c r="H181" s="978"/>
      <c r="I181" s="978"/>
      <c r="J181" s="978"/>
    </row>
    <row r="182" spans="1:10" x14ac:dyDescent="0.35">
      <c r="A182" s="978"/>
      <c r="B182" s="978"/>
      <c r="C182" s="978"/>
      <c r="D182" s="978"/>
      <c r="E182" s="1006"/>
      <c r="F182" s="1006"/>
      <c r="G182" s="1006"/>
      <c r="H182" s="978"/>
      <c r="I182" s="978"/>
      <c r="J182" s="978"/>
    </row>
    <row r="183" spans="1:10" x14ac:dyDescent="0.35">
      <c r="A183" s="978"/>
      <c r="B183" s="978"/>
      <c r="C183" s="978"/>
      <c r="D183" s="978"/>
      <c r="E183" s="1006"/>
      <c r="F183" s="1006"/>
      <c r="G183" s="1006"/>
      <c r="H183" s="978"/>
      <c r="I183" s="978"/>
      <c r="J183" s="978"/>
    </row>
    <row r="184" spans="1:10" x14ac:dyDescent="0.35">
      <c r="A184" s="978"/>
      <c r="B184" s="978"/>
      <c r="C184" s="978"/>
      <c r="D184" s="978"/>
      <c r="E184" s="1006"/>
      <c r="F184" s="1006"/>
      <c r="G184" s="1006"/>
      <c r="H184" s="978"/>
      <c r="I184" s="978"/>
      <c r="J184" s="978"/>
    </row>
    <row r="185" spans="1:10" x14ac:dyDescent="0.35">
      <c r="A185" s="978"/>
      <c r="B185" s="978"/>
      <c r="C185" s="978"/>
      <c r="D185" s="978"/>
      <c r="E185" s="1006"/>
      <c r="F185" s="1006"/>
      <c r="G185" s="1006"/>
      <c r="H185" s="978"/>
      <c r="I185" s="978"/>
      <c r="J185" s="978"/>
    </row>
    <row r="186" spans="1:10" x14ac:dyDescent="0.35">
      <c r="A186" s="978"/>
      <c r="B186" s="978"/>
      <c r="C186" s="978"/>
      <c r="D186" s="978"/>
      <c r="E186" s="1006"/>
      <c r="F186" s="1006"/>
      <c r="G186" s="1006"/>
      <c r="H186" s="978"/>
      <c r="I186" s="978"/>
      <c r="J186" s="978"/>
    </row>
    <row r="187" spans="1:10" x14ac:dyDescent="0.35">
      <c r="A187" s="978"/>
      <c r="B187" s="978"/>
      <c r="C187" s="978"/>
      <c r="D187" s="978"/>
      <c r="E187" s="1006"/>
      <c r="F187" s="1006"/>
      <c r="G187" s="1006"/>
      <c r="H187" s="978"/>
      <c r="I187" s="978"/>
      <c r="J187" s="978"/>
    </row>
    <row r="188" spans="1:10" x14ac:dyDescent="0.35">
      <c r="A188" s="978"/>
      <c r="B188" s="978"/>
      <c r="C188" s="978"/>
      <c r="D188" s="978"/>
      <c r="E188" s="1006"/>
      <c r="F188" s="1006"/>
      <c r="G188" s="1006"/>
      <c r="H188" s="978"/>
      <c r="I188" s="978"/>
      <c r="J188" s="978"/>
    </row>
    <row r="189" spans="1:10" x14ac:dyDescent="0.35">
      <c r="A189" s="978"/>
      <c r="B189" s="978"/>
      <c r="C189" s="978"/>
      <c r="D189" s="978"/>
      <c r="E189" s="1006"/>
      <c r="F189" s="1006"/>
      <c r="G189" s="1006"/>
      <c r="H189" s="978"/>
      <c r="I189" s="978"/>
      <c r="J189" s="978"/>
    </row>
    <row r="190" spans="1:10" x14ac:dyDescent="0.35">
      <c r="A190" s="978"/>
      <c r="B190" s="978"/>
      <c r="C190" s="978"/>
      <c r="D190" s="978"/>
      <c r="E190" s="1006"/>
      <c r="F190" s="1006"/>
      <c r="G190" s="1006"/>
      <c r="H190" s="978"/>
      <c r="I190" s="978"/>
      <c r="J190" s="978"/>
    </row>
    <row r="191" spans="1:10" x14ac:dyDescent="0.35">
      <c r="A191" s="978"/>
      <c r="B191" s="978"/>
      <c r="C191" s="978"/>
      <c r="D191" s="978"/>
      <c r="E191" s="1006"/>
      <c r="F191" s="1006"/>
      <c r="G191" s="1006"/>
      <c r="H191" s="978"/>
      <c r="I191" s="978"/>
      <c r="J191" s="978"/>
    </row>
    <row r="192" spans="1:10" x14ac:dyDescent="0.35">
      <c r="A192" s="978"/>
      <c r="B192" s="978"/>
      <c r="C192" s="978"/>
      <c r="D192" s="978"/>
      <c r="E192" s="1006"/>
      <c r="F192" s="1006"/>
      <c r="G192" s="1006"/>
      <c r="H192" s="978"/>
      <c r="I192" s="978"/>
      <c r="J192" s="978"/>
    </row>
    <row r="193" spans="1:10" x14ac:dyDescent="0.35">
      <c r="A193" s="978"/>
      <c r="B193" s="978"/>
      <c r="C193" s="978"/>
      <c r="D193" s="978"/>
      <c r="E193" s="1006"/>
      <c r="F193" s="1006"/>
      <c r="G193" s="1006"/>
      <c r="H193" s="978"/>
      <c r="I193" s="978"/>
      <c r="J193" s="978"/>
    </row>
    <row r="194" spans="1:10" x14ac:dyDescent="0.35">
      <c r="A194" s="978"/>
      <c r="B194" s="978"/>
      <c r="C194" s="978"/>
      <c r="D194" s="978"/>
      <c r="E194" s="1006"/>
      <c r="F194" s="1006"/>
      <c r="G194" s="1006"/>
      <c r="H194" s="978"/>
      <c r="I194" s="978"/>
      <c r="J194" s="978"/>
    </row>
    <row r="195" spans="1:10" x14ac:dyDescent="0.35">
      <c r="A195" s="978"/>
      <c r="B195" s="978"/>
      <c r="C195" s="978"/>
      <c r="D195" s="978"/>
      <c r="E195" s="1006"/>
      <c r="F195" s="1006"/>
      <c r="G195" s="1006"/>
      <c r="H195" s="978"/>
      <c r="I195" s="978"/>
      <c r="J195" s="978"/>
    </row>
    <row r="196" spans="1:10" x14ac:dyDescent="0.35">
      <c r="A196" s="978"/>
      <c r="B196" s="978"/>
      <c r="C196" s="978"/>
      <c r="D196" s="978"/>
      <c r="E196" s="1006"/>
      <c r="F196" s="1006"/>
      <c r="G196" s="1006"/>
      <c r="H196" s="978"/>
      <c r="I196" s="978"/>
      <c r="J196" s="978"/>
    </row>
    <row r="197" spans="1:10" x14ac:dyDescent="0.35">
      <c r="A197" s="978"/>
      <c r="B197" s="978"/>
      <c r="C197" s="978"/>
      <c r="D197" s="978"/>
      <c r="E197" s="1006"/>
      <c r="F197" s="1006"/>
      <c r="G197" s="1006"/>
      <c r="H197" s="978"/>
      <c r="I197" s="978"/>
      <c r="J197" s="978"/>
    </row>
    <row r="198" spans="1:10" x14ac:dyDescent="0.35">
      <c r="A198" s="978"/>
      <c r="B198" s="978"/>
      <c r="C198" s="978"/>
      <c r="D198" s="978"/>
      <c r="E198" s="1006"/>
      <c r="F198" s="1006"/>
      <c r="G198" s="1006"/>
      <c r="H198" s="978"/>
      <c r="I198" s="978"/>
      <c r="J198" s="978"/>
    </row>
    <row r="199" spans="1:10" x14ac:dyDescent="0.35">
      <c r="A199" s="978"/>
      <c r="B199" s="978"/>
      <c r="C199" s="978"/>
      <c r="D199" s="978"/>
      <c r="E199" s="1006"/>
      <c r="F199" s="1006"/>
      <c r="G199" s="1006"/>
      <c r="H199" s="978"/>
      <c r="I199" s="978"/>
      <c r="J199" s="978"/>
    </row>
    <row r="200" spans="1:10" x14ac:dyDescent="0.35">
      <c r="A200" s="978"/>
      <c r="B200" s="978"/>
      <c r="C200" s="978"/>
      <c r="D200" s="978"/>
      <c r="E200" s="1006"/>
      <c r="F200" s="1006"/>
      <c r="G200" s="1006"/>
      <c r="H200" s="978"/>
      <c r="I200" s="978"/>
      <c r="J200" s="978"/>
    </row>
    <row r="201" spans="1:10" x14ac:dyDescent="0.35">
      <c r="A201" s="978"/>
      <c r="B201" s="978"/>
      <c r="C201" s="978"/>
      <c r="D201" s="978"/>
      <c r="E201" s="1006"/>
      <c r="F201" s="1006"/>
      <c r="G201" s="1006"/>
      <c r="H201" s="978"/>
      <c r="I201" s="978"/>
      <c r="J201" s="978"/>
    </row>
    <row r="202" spans="1:10" x14ac:dyDescent="0.35">
      <c r="A202" s="978"/>
      <c r="B202" s="978"/>
      <c r="C202" s="978"/>
      <c r="D202" s="978"/>
      <c r="E202" s="1006"/>
      <c r="F202" s="1006"/>
      <c r="G202" s="1006"/>
      <c r="H202" s="978"/>
      <c r="I202" s="978"/>
      <c r="J202" s="978"/>
    </row>
    <row r="203" spans="1:10" x14ac:dyDescent="0.35">
      <c r="A203" s="978"/>
      <c r="B203" s="978"/>
      <c r="C203" s="978"/>
      <c r="D203" s="978"/>
      <c r="E203" s="1006"/>
      <c r="F203" s="1006"/>
      <c r="G203" s="1006"/>
      <c r="H203" s="978"/>
      <c r="I203" s="978"/>
      <c r="J203" s="978"/>
    </row>
    <row r="204" spans="1:10" x14ac:dyDescent="0.35">
      <c r="A204" s="978"/>
      <c r="B204" s="978"/>
      <c r="C204" s="978"/>
      <c r="D204" s="978"/>
      <c r="E204" s="1006"/>
      <c r="F204" s="1006"/>
      <c r="G204" s="1006"/>
      <c r="H204" s="978"/>
      <c r="I204" s="978"/>
      <c r="J204" s="978"/>
    </row>
    <row r="205" spans="1:10" x14ac:dyDescent="0.35">
      <c r="A205" s="978"/>
      <c r="B205" s="978"/>
      <c r="C205" s="978"/>
      <c r="D205" s="978"/>
      <c r="E205" s="1006"/>
      <c r="F205" s="1006"/>
      <c r="G205" s="1006"/>
      <c r="H205" s="978"/>
      <c r="I205" s="978"/>
      <c r="J205" s="978"/>
    </row>
    <row r="206" spans="1:10" x14ac:dyDescent="0.35">
      <c r="A206" s="978"/>
      <c r="B206" s="978"/>
      <c r="C206" s="978"/>
      <c r="D206" s="978"/>
      <c r="E206" s="1006"/>
      <c r="F206" s="1006"/>
      <c r="G206" s="1006"/>
      <c r="H206" s="978"/>
      <c r="I206" s="978"/>
      <c r="J206" s="978"/>
    </row>
    <row r="207" spans="1:10" x14ac:dyDescent="0.35">
      <c r="A207" s="978"/>
      <c r="B207" s="978"/>
      <c r="C207" s="978"/>
      <c r="D207" s="978"/>
      <c r="E207" s="1006"/>
      <c r="F207" s="1006"/>
      <c r="G207" s="1006"/>
      <c r="H207" s="978"/>
      <c r="I207" s="978"/>
      <c r="J207" s="978"/>
    </row>
    <row r="208" spans="1:10" x14ac:dyDescent="0.35">
      <c r="A208" s="978"/>
      <c r="B208" s="978"/>
      <c r="C208" s="978"/>
      <c r="D208" s="978"/>
      <c r="E208" s="1006"/>
      <c r="F208" s="1006"/>
      <c r="G208" s="1006"/>
      <c r="H208" s="978"/>
      <c r="I208" s="978"/>
      <c r="J208" s="978"/>
    </row>
    <row r="209" spans="1:10" x14ac:dyDescent="0.35">
      <c r="A209" s="978"/>
      <c r="B209" s="978"/>
      <c r="C209" s="978"/>
      <c r="D209" s="978"/>
      <c r="E209" s="1006"/>
      <c r="F209" s="1006"/>
      <c r="G209" s="1006"/>
      <c r="H209" s="978"/>
      <c r="I209" s="978"/>
      <c r="J209" s="978"/>
    </row>
    <row r="210" spans="1:10" x14ac:dyDescent="0.35">
      <c r="A210" s="978"/>
      <c r="B210" s="978"/>
      <c r="C210" s="978"/>
      <c r="D210" s="978"/>
      <c r="E210" s="1006"/>
      <c r="F210" s="1006"/>
      <c r="G210" s="1006"/>
      <c r="H210" s="978"/>
      <c r="I210" s="978"/>
      <c r="J210" s="978"/>
    </row>
    <row r="211" spans="1:10" x14ac:dyDescent="0.35">
      <c r="A211" s="978"/>
      <c r="B211" s="978"/>
      <c r="C211" s="978"/>
      <c r="D211" s="978"/>
      <c r="E211" s="1006"/>
      <c r="F211" s="1006"/>
      <c r="G211" s="1006"/>
      <c r="H211" s="978"/>
      <c r="I211" s="978"/>
      <c r="J211" s="978"/>
    </row>
    <row r="212" spans="1:10" x14ac:dyDescent="0.35">
      <c r="A212" s="978"/>
      <c r="B212" s="978"/>
      <c r="C212" s="978"/>
      <c r="D212" s="978"/>
      <c r="E212" s="1006"/>
      <c r="F212" s="1006"/>
      <c r="G212" s="1006"/>
      <c r="H212" s="978"/>
      <c r="I212" s="978"/>
      <c r="J212" s="978"/>
    </row>
    <row r="213" spans="1:10" x14ac:dyDescent="0.35">
      <c r="A213" s="978"/>
      <c r="B213" s="978"/>
      <c r="C213" s="978"/>
      <c r="D213" s="978"/>
      <c r="E213" s="1006"/>
      <c r="F213" s="1006"/>
      <c r="G213" s="1006"/>
      <c r="H213" s="978"/>
      <c r="I213" s="978"/>
      <c r="J213" s="978"/>
    </row>
    <row r="214" spans="1:10" x14ac:dyDescent="0.35">
      <c r="A214" s="978"/>
      <c r="B214" s="978"/>
      <c r="C214" s="978"/>
      <c r="D214" s="978"/>
      <c r="E214" s="1006"/>
      <c r="F214" s="1006"/>
      <c r="G214" s="1006"/>
      <c r="H214" s="978"/>
      <c r="I214" s="978"/>
      <c r="J214" s="978"/>
    </row>
    <row r="215" spans="1:10" x14ac:dyDescent="0.35">
      <c r="A215" s="978"/>
      <c r="B215" s="978"/>
      <c r="C215" s="978"/>
      <c r="D215" s="978"/>
      <c r="E215" s="1006"/>
      <c r="F215" s="1006"/>
      <c r="G215" s="1006"/>
      <c r="H215" s="978"/>
      <c r="I215" s="978"/>
      <c r="J215" s="978"/>
    </row>
    <row r="216" spans="1:10" x14ac:dyDescent="0.35">
      <c r="A216" s="978"/>
      <c r="B216" s="978"/>
      <c r="C216" s="978"/>
      <c r="D216" s="978"/>
      <c r="E216" s="1006"/>
      <c r="F216" s="1006"/>
      <c r="G216" s="1006"/>
      <c r="H216" s="978"/>
      <c r="I216" s="978"/>
      <c r="J216" s="978"/>
    </row>
    <row r="217" spans="1:10" x14ac:dyDescent="0.35">
      <c r="A217" s="978"/>
      <c r="B217" s="978"/>
      <c r="C217" s="978"/>
      <c r="D217" s="978"/>
      <c r="E217" s="1006"/>
      <c r="F217" s="1006"/>
      <c r="G217" s="1006"/>
      <c r="H217" s="978"/>
      <c r="I217" s="978"/>
      <c r="J217" s="978"/>
    </row>
    <row r="218" spans="1:10" x14ac:dyDescent="0.35">
      <c r="A218" s="978"/>
      <c r="B218" s="978"/>
      <c r="C218" s="978"/>
      <c r="D218" s="978"/>
      <c r="E218" s="1006"/>
      <c r="F218" s="1006"/>
      <c r="G218" s="1006"/>
      <c r="H218" s="978"/>
      <c r="I218" s="978"/>
      <c r="J218" s="978"/>
    </row>
    <row r="219" spans="1:10" x14ac:dyDescent="0.35">
      <c r="A219" s="978"/>
      <c r="B219" s="978"/>
      <c r="C219" s="978"/>
      <c r="D219" s="978"/>
      <c r="E219" s="1006"/>
      <c r="F219" s="1006"/>
      <c r="G219" s="1006"/>
      <c r="H219" s="978"/>
      <c r="I219" s="978"/>
      <c r="J219" s="978"/>
    </row>
    <row r="220" spans="1:10" x14ac:dyDescent="0.35">
      <c r="A220" s="978"/>
      <c r="B220" s="978"/>
      <c r="C220" s="978"/>
      <c r="D220" s="978"/>
      <c r="E220" s="1006"/>
      <c r="F220" s="1006"/>
      <c r="G220" s="1006"/>
      <c r="H220" s="978"/>
      <c r="I220" s="978"/>
      <c r="J220" s="978"/>
    </row>
    <row r="221" spans="1:10" x14ac:dyDescent="0.35">
      <c r="A221" s="978"/>
      <c r="B221" s="978"/>
      <c r="C221" s="978"/>
      <c r="D221" s="978"/>
      <c r="E221" s="1006"/>
      <c r="F221" s="1006"/>
      <c r="G221" s="1006"/>
      <c r="H221" s="978"/>
      <c r="I221" s="978"/>
      <c r="J221" s="978"/>
    </row>
    <row r="222" spans="1:10" x14ac:dyDescent="0.35">
      <c r="A222" s="978"/>
      <c r="B222" s="978"/>
      <c r="C222" s="978"/>
      <c r="D222" s="978"/>
      <c r="E222" s="1006"/>
      <c r="F222" s="1006"/>
      <c r="G222" s="1006"/>
      <c r="H222" s="978"/>
      <c r="I222" s="978"/>
      <c r="J222" s="978"/>
    </row>
    <row r="223" spans="1:10" x14ac:dyDescent="0.35">
      <c r="A223" s="978"/>
      <c r="B223" s="978"/>
      <c r="C223" s="978"/>
      <c r="D223" s="978"/>
      <c r="E223" s="1006"/>
      <c r="F223" s="1006"/>
      <c r="G223" s="1006"/>
      <c r="H223" s="978"/>
      <c r="I223" s="978"/>
      <c r="J223" s="978"/>
    </row>
    <row r="224" spans="1:10" x14ac:dyDescent="0.35">
      <c r="A224" s="978"/>
      <c r="B224" s="978"/>
      <c r="C224" s="978"/>
      <c r="D224" s="978"/>
      <c r="E224" s="1006"/>
      <c r="F224" s="1006"/>
      <c r="G224" s="1006"/>
      <c r="H224" s="978"/>
      <c r="I224" s="978"/>
      <c r="J224" s="978"/>
    </row>
    <row r="225" spans="1:10" x14ac:dyDescent="0.35">
      <c r="A225" s="978"/>
      <c r="B225" s="978"/>
      <c r="C225" s="978"/>
      <c r="D225" s="978"/>
      <c r="E225" s="1006"/>
      <c r="F225" s="1006"/>
      <c r="G225" s="1006"/>
      <c r="H225" s="978"/>
      <c r="I225" s="978"/>
      <c r="J225" s="978"/>
    </row>
    <row r="226" spans="1:10" x14ac:dyDescent="0.35">
      <c r="A226" s="978"/>
      <c r="B226" s="978"/>
      <c r="C226" s="978"/>
      <c r="D226" s="978"/>
      <c r="E226" s="1006"/>
      <c r="F226" s="1006"/>
      <c r="G226" s="1006"/>
      <c r="H226" s="978"/>
      <c r="I226" s="978"/>
      <c r="J226" s="978"/>
    </row>
    <row r="227" spans="1:10" x14ac:dyDescent="0.35">
      <c r="A227" s="978"/>
      <c r="B227" s="978"/>
      <c r="C227" s="978"/>
      <c r="D227" s="978"/>
      <c r="E227" s="1006"/>
      <c r="F227" s="1006"/>
      <c r="G227" s="1006"/>
      <c r="H227" s="978"/>
      <c r="I227" s="978"/>
      <c r="J227" s="978"/>
    </row>
    <row r="228" spans="1:10" x14ac:dyDescent="0.35">
      <c r="A228" s="978"/>
      <c r="B228" s="978"/>
      <c r="C228" s="978"/>
      <c r="D228" s="978"/>
      <c r="E228" s="1006"/>
      <c r="F228" s="1006"/>
      <c r="G228" s="1006"/>
      <c r="H228" s="978"/>
      <c r="I228" s="978"/>
      <c r="J228" s="978"/>
    </row>
    <row r="229" spans="1:10" x14ac:dyDescent="0.35">
      <c r="A229" s="978"/>
      <c r="B229" s="978"/>
      <c r="C229" s="978"/>
      <c r="D229" s="978"/>
      <c r="E229" s="1006"/>
      <c r="F229" s="1006"/>
      <c r="G229" s="1006"/>
      <c r="H229" s="978"/>
      <c r="I229" s="978"/>
      <c r="J229" s="978"/>
    </row>
    <row r="230" spans="1:10" x14ac:dyDescent="0.35">
      <c r="A230" s="978"/>
      <c r="B230" s="978"/>
      <c r="C230" s="978"/>
      <c r="D230" s="978"/>
      <c r="E230" s="1006"/>
      <c r="F230" s="1006"/>
      <c r="G230" s="1006"/>
      <c r="H230" s="978"/>
      <c r="I230" s="978"/>
      <c r="J230" s="978"/>
    </row>
    <row r="231" spans="1:10" x14ac:dyDescent="0.35">
      <c r="A231" s="978"/>
      <c r="B231" s="978"/>
      <c r="C231" s="978"/>
      <c r="D231" s="978"/>
      <c r="E231" s="1006"/>
      <c r="F231" s="1006"/>
      <c r="G231" s="1006"/>
      <c r="H231" s="978"/>
      <c r="I231" s="978"/>
      <c r="J231" s="978"/>
    </row>
    <row r="232" spans="1:10" x14ac:dyDescent="0.35">
      <c r="A232" s="978"/>
      <c r="B232" s="978"/>
      <c r="C232" s="978"/>
      <c r="D232" s="978"/>
      <c r="E232" s="1006"/>
      <c r="F232" s="1006"/>
      <c r="G232" s="1006"/>
      <c r="H232" s="978"/>
      <c r="I232" s="978"/>
      <c r="J232" s="978"/>
    </row>
    <row r="233" spans="1:10" x14ac:dyDescent="0.35">
      <c r="A233" s="978"/>
      <c r="B233" s="978"/>
      <c r="C233" s="978"/>
      <c r="D233" s="978"/>
      <c r="E233" s="1006"/>
      <c r="F233" s="1006"/>
      <c r="G233" s="1006"/>
      <c r="H233" s="978"/>
      <c r="I233" s="978"/>
      <c r="J233" s="978"/>
    </row>
    <row r="234" spans="1:10" x14ac:dyDescent="0.35">
      <c r="A234" s="978"/>
      <c r="B234" s="978"/>
      <c r="C234" s="978"/>
      <c r="D234" s="978"/>
      <c r="E234" s="1006"/>
      <c r="F234" s="1006"/>
      <c r="G234" s="1006"/>
      <c r="H234" s="978"/>
      <c r="I234" s="978"/>
      <c r="J234" s="978"/>
    </row>
    <row r="235" spans="1:10" x14ac:dyDescent="0.35">
      <c r="A235" s="978"/>
      <c r="B235" s="978"/>
      <c r="C235" s="978"/>
      <c r="D235" s="978"/>
      <c r="E235" s="1006"/>
      <c r="F235" s="1006"/>
      <c r="G235" s="1006"/>
      <c r="H235" s="978"/>
      <c r="I235" s="978"/>
      <c r="J235" s="978"/>
    </row>
    <row r="236" spans="1:10" x14ac:dyDescent="0.35">
      <c r="A236" s="978"/>
      <c r="B236" s="978"/>
      <c r="C236" s="978"/>
      <c r="D236" s="978"/>
      <c r="E236" s="1006"/>
      <c r="F236" s="1006"/>
      <c r="G236" s="1006"/>
      <c r="H236" s="978"/>
      <c r="I236" s="978"/>
      <c r="J236" s="978"/>
    </row>
    <row r="237" spans="1:10" x14ac:dyDescent="0.35">
      <c r="A237" s="978"/>
      <c r="B237" s="978"/>
      <c r="C237" s="978"/>
      <c r="D237" s="978"/>
      <c r="E237" s="1006"/>
      <c r="F237" s="1006"/>
      <c r="G237" s="1006"/>
      <c r="H237" s="978"/>
      <c r="I237" s="978"/>
      <c r="J237" s="978"/>
    </row>
    <row r="238" spans="1:10" x14ac:dyDescent="0.35">
      <c r="A238" s="978"/>
      <c r="B238" s="978"/>
      <c r="C238" s="978"/>
      <c r="D238" s="978"/>
      <c r="E238" s="1006"/>
      <c r="F238" s="1006"/>
      <c r="G238" s="1006"/>
      <c r="H238" s="978"/>
      <c r="I238" s="978"/>
      <c r="J238" s="978"/>
    </row>
    <row r="239" spans="1:10" x14ac:dyDescent="0.35">
      <c r="A239" s="978"/>
      <c r="B239" s="978"/>
      <c r="C239" s="978"/>
      <c r="D239" s="978"/>
      <c r="E239" s="1006"/>
      <c r="F239" s="1006"/>
      <c r="G239" s="1006"/>
      <c r="H239" s="978"/>
      <c r="I239" s="978"/>
      <c r="J239" s="978"/>
    </row>
    <row r="240" spans="1:10" x14ac:dyDescent="0.35">
      <c r="A240" s="978"/>
      <c r="B240" s="978"/>
      <c r="C240" s="978"/>
      <c r="D240" s="978"/>
      <c r="E240" s="1006"/>
      <c r="F240" s="1006"/>
      <c r="G240" s="1006"/>
      <c r="H240" s="978"/>
      <c r="I240" s="978"/>
      <c r="J240" s="978"/>
    </row>
    <row r="241" spans="1:10" x14ac:dyDescent="0.35">
      <c r="A241" s="978"/>
      <c r="B241" s="978"/>
      <c r="C241" s="978"/>
      <c r="D241" s="978"/>
      <c r="E241" s="1006"/>
      <c r="F241" s="1006"/>
      <c r="G241" s="1006"/>
      <c r="H241" s="978"/>
      <c r="I241" s="978"/>
      <c r="J241" s="978"/>
    </row>
    <row r="242" spans="1:10" x14ac:dyDescent="0.35">
      <c r="A242" s="978"/>
      <c r="B242" s="978"/>
      <c r="C242" s="978"/>
      <c r="D242" s="978"/>
      <c r="E242" s="1006"/>
      <c r="F242" s="1006"/>
      <c r="G242" s="1006"/>
      <c r="H242" s="978"/>
      <c r="I242" s="978"/>
      <c r="J242" s="978"/>
    </row>
    <row r="243" spans="1:10" x14ac:dyDescent="0.35">
      <c r="A243" s="978"/>
      <c r="B243" s="978"/>
      <c r="C243" s="978"/>
      <c r="D243" s="978"/>
      <c r="E243" s="1006"/>
      <c r="F243" s="1006"/>
      <c r="G243" s="1006"/>
      <c r="H243" s="978"/>
      <c r="I243" s="978"/>
      <c r="J243" s="978"/>
    </row>
    <row r="244" spans="1:10" x14ac:dyDescent="0.35">
      <c r="A244" s="978"/>
      <c r="B244" s="978"/>
      <c r="C244" s="978"/>
      <c r="D244" s="978"/>
      <c r="E244" s="1006"/>
      <c r="F244" s="1006"/>
      <c r="G244" s="1006"/>
      <c r="H244" s="978"/>
      <c r="I244" s="978"/>
      <c r="J244" s="978"/>
    </row>
    <row r="245" spans="1:10" x14ac:dyDescent="0.35">
      <c r="A245" s="978"/>
      <c r="B245" s="978"/>
      <c r="C245" s="978"/>
      <c r="D245" s="978"/>
      <c r="E245" s="1006"/>
      <c r="F245" s="1006"/>
      <c r="G245" s="1006"/>
      <c r="H245" s="978"/>
      <c r="I245" s="978"/>
      <c r="J245" s="978"/>
    </row>
    <row r="246" spans="1:10" x14ac:dyDescent="0.35">
      <c r="A246" s="978"/>
      <c r="B246" s="978"/>
      <c r="C246" s="978"/>
      <c r="D246" s="978"/>
      <c r="E246" s="1006"/>
      <c r="F246" s="1006"/>
      <c r="G246" s="1006"/>
      <c r="H246" s="978"/>
      <c r="I246" s="978"/>
      <c r="J246" s="978"/>
    </row>
    <row r="247" spans="1:10" x14ac:dyDescent="0.35">
      <c r="A247" s="978"/>
      <c r="B247" s="978"/>
      <c r="C247" s="978"/>
      <c r="D247" s="978"/>
      <c r="E247" s="1006"/>
      <c r="F247" s="1006"/>
      <c r="G247" s="1006"/>
      <c r="H247" s="978"/>
      <c r="I247" s="978"/>
      <c r="J247" s="978"/>
    </row>
    <row r="248" spans="1:10" x14ac:dyDescent="0.35">
      <c r="A248" s="978"/>
      <c r="B248" s="978"/>
      <c r="C248" s="978"/>
      <c r="D248" s="978"/>
      <c r="E248" s="1006"/>
      <c r="F248" s="1006"/>
      <c r="G248" s="1006"/>
      <c r="H248" s="978"/>
      <c r="I248" s="978"/>
      <c r="J248" s="978"/>
    </row>
    <row r="249" spans="1:10" x14ac:dyDescent="0.35">
      <c r="A249" s="978"/>
      <c r="B249" s="978"/>
      <c r="C249" s="978"/>
      <c r="D249" s="978"/>
      <c r="E249" s="1006"/>
      <c r="F249" s="1006"/>
      <c r="G249" s="1006"/>
      <c r="H249" s="978"/>
      <c r="I249" s="978"/>
      <c r="J249" s="978"/>
    </row>
    <row r="250" spans="1:10" x14ac:dyDescent="0.35">
      <c r="A250" s="978"/>
      <c r="B250" s="978"/>
      <c r="C250" s="978"/>
      <c r="D250" s="978"/>
      <c r="E250" s="1006"/>
      <c r="F250" s="1006"/>
      <c r="G250" s="1006"/>
      <c r="H250" s="978"/>
      <c r="I250" s="978"/>
      <c r="J250" s="978"/>
    </row>
    <row r="251" spans="1:10" x14ac:dyDescent="0.35">
      <c r="A251" s="978"/>
      <c r="B251" s="978"/>
      <c r="C251" s="978"/>
      <c r="D251" s="978"/>
      <c r="E251" s="1006"/>
      <c r="F251" s="1006"/>
      <c r="G251" s="1006"/>
      <c r="H251" s="978"/>
      <c r="I251" s="978"/>
      <c r="J251" s="978"/>
    </row>
    <row r="252" spans="1:10" x14ac:dyDescent="0.35">
      <c r="A252" s="978"/>
      <c r="B252" s="978"/>
      <c r="C252" s="978"/>
      <c r="D252" s="978"/>
      <c r="E252" s="1006"/>
      <c r="F252" s="1006"/>
      <c r="G252" s="1006"/>
      <c r="H252" s="978"/>
      <c r="I252" s="978"/>
      <c r="J252" s="978"/>
    </row>
    <row r="253" spans="1:10" x14ac:dyDescent="0.35">
      <c r="A253" s="978"/>
      <c r="B253" s="978"/>
      <c r="C253" s="978"/>
      <c r="D253" s="978"/>
      <c r="E253" s="1006"/>
      <c r="F253" s="1006"/>
      <c r="G253" s="1006"/>
      <c r="H253" s="978"/>
      <c r="I253" s="978"/>
      <c r="J253" s="978"/>
    </row>
    <row r="254" spans="1:10" x14ac:dyDescent="0.35">
      <c r="A254" s="978"/>
      <c r="B254" s="978"/>
      <c r="C254" s="978"/>
      <c r="D254" s="978"/>
      <c r="E254" s="1006"/>
      <c r="F254" s="1006"/>
      <c r="G254" s="1006"/>
      <c r="H254" s="978"/>
      <c r="I254" s="978"/>
      <c r="J254" s="978"/>
    </row>
    <row r="255" spans="1:10" x14ac:dyDescent="0.35">
      <c r="A255" s="978"/>
      <c r="B255" s="978"/>
      <c r="C255" s="978"/>
      <c r="D255" s="978"/>
      <c r="E255" s="1006"/>
      <c r="F255" s="1006"/>
      <c r="G255" s="1006"/>
      <c r="H255" s="978"/>
      <c r="I255" s="978"/>
      <c r="J255" s="978"/>
    </row>
    <row r="256" spans="1:10" x14ac:dyDescent="0.35">
      <c r="A256" s="978"/>
      <c r="B256" s="978"/>
      <c r="C256" s="978"/>
      <c r="D256" s="978"/>
      <c r="E256" s="1006"/>
      <c r="F256" s="1006"/>
      <c r="G256" s="1006"/>
      <c r="H256" s="978"/>
      <c r="I256" s="978"/>
      <c r="J256" s="978"/>
    </row>
    <row r="257" spans="1:10" x14ac:dyDescent="0.35">
      <c r="A257" s="978"/>
      <c r="B257" s="978"/>
      <c r="C257" s="978"/>
      <c r="D257" s="978"/>
      <c r="E257" s="1006"/>
      <c r="F257" s="1006"/>
      <c r="G257" s="1006"/>
      <c r="H257" s="978"/>
      <c r="I257" s="978"/>
      <c r="J257" s="978"/>
    </row>
    <row r="258" spans="1:10" x14ac:dyDescent="0.35">
      <c r="A258" s="978"/>
      <c r="B258" s="978"/>
      <c r="C258" s="978"/>
      <c r="D258" s="978"/>
      <c r="E258" s="1006"/>
      <c r="F258" s="1006"/>
      <c r="G258" s="1006"/>
      <c r="H258" s="978"/>
      <c r="I258" s="978"/>
      <c r="J258" s="978"/>
    </row>
    <row r="259" spans="1:10" x14ac:dyDescent="0.35">
      <c r="A259" s="978"/>
      <c r="B259" s="978"/>
      <c r="C259" s="978"/>
      <c r="D259" s="978"/>
      <c r="E259" s="1006"/>
      <c r="F259" s="1006"/>
      <c r="G259" s="1006"/>
      <c r="H259" s="978"/>
      <c r="I259" s="978"/>
      <c r="J259" s="978"/>
    </row>
    <row r="260" spans="1:10" x14ac:dyDescent="0.35">
      <c r="A260" s="978"/>
      <c r="B260" s="978"/>
      <c r="C260" s="978"/>
      <c r="D260" s="978"/>
      <c r="E260" s="1006"/>
      <c r="F260" s="1006"/>
      <c r="G260" s="1006"/>
      <c r="H260" s="978"/>
      <c r="I260" s="978"/>
      <c r="J260" s="978"/>
    </row>
    <row r="261" spans="1:10" x14ac:dyDescent="0.35">
      <c r="A261" s="978"/>
      <c r="B261" s="978"/>
      <c r="C261" s="978"/>
      <c r="D261" s="978"/>
      <c r="E261" s="1006"/>
      <c r="F261" s="1006"/>
      <c r="G261" s="1006"/>
      <c r="H261" s="978"/>
      <c r="I261" s="978"/>
      <c r="J261" s="978"/>
    </row>
    <row r="262" spans="1:10" x14ac:dyDescent="0.35">
      <c r="A262" s="978"/>
      <c r="B262" s="978"/>
      <c r="C262" s="978"/>
      <c r="D262" s="978"/>
      <c r="E262" s="1006"/>
      <c r="F262" s="1006"/>
      <c r="G262" s="1006"/>
      <c r="H262" s="978"/>
      <c r="I262" s="978"/>
      <c r="J262" s="978"/>
    </row>
    <row r="263" spans="1:10" x14ac:dyDescent="0.35">
      <c r="A263" s="978"/>
      <c r="B263" s="978"/>
      <c r="C263" s="978"/>
      <c r="D263" s="978"/>
      <c r="E263" s="1006"/>
      <c r="F263" s="1006"/>
      <c r="G263" s="1006"/>
      <c r="H263" s="978"/>
      <c r="I263" s="978"/>
      <c r="J263" s="978"/>
    </row>
    <row r="264" spans="1:10" x14ac:dyDescent="0.35">
      <c r="A264" s="978"/>
      <c r="B264" s="978"/>
      <c r="C264" s="978"/>
      <c r="D264" s="978"/>
      <c r="E264" s="1006"/>
      <c r="F264" s="1006"/>
      <c r="G264" s="1006"/>
      <c r="H264" s="978"/>
      <c r="I264" s="978"/>
      <c r="J264" s="978"/>
    </row>
    <row r="265" spans="1:10" x14ac:dyDescent="0.35">
      <c r="A265" s="978"/>
      <c r="B265" s="978"/>
      <c r="C265" s="978"/>
      <c r="D265" s="978"/>
      <c r="E265" s="1006"/>
      <c r="F265" s="1006"/>
      <c r="G265" s="1006"/>
      <c r="H265" s="978"/>
      <c r="I265" s="978"/>
      <c r="J265" s="978"/>
    </row>
    <row r="266" spans="1:10" x14ac:dyDescent="0.35">
      <c r="A266" s="978"/>
      <c r="B266" s="978"/>
      <c r="C266" s="978"/>
      <c r="D266" s="978"/>
      <c r="E266" s="1006"/>
      <c r="F266" s="1006"/>
      <c r="G266" s="1006"/>
      <c r="H266" s="978"/>
      <c r="I266" s="978"/>
      <c r="J266" s="978"/>
    </row>
    <row r="267" spans="1:10" x14ac:dyDescent="0.35">
      <c r="A267" s="978"/>
      <c r="B267" s="978"/>
      <c r="C267" s="978"/>
      <c r="D267" s="978"/>
      <c r="E267" s="1006"/>
      <c r="F267" s="1006"/>
      <c r="G267" s="1006"/>
      <c r="H267" s="978"/>
      <c r="I267" s="978"/>
      <c r="J267" s="978"/>
    </row>
    <row r="268" spans="1:10" x14ac:dyDescent="0.35">
      <c r="A268" s="978"/>
      <c r="B268" s="978"/>
      <c r="C268" s="978"/>
      <c r="D268" s="978"/>
      <c r="E268" s="1006"/>
      <c r="F268" s="1006"/>
      <c r="G268" s="1006"/>
      <c r="H268" s="978"/>
      <c r="I268" s="978"/>
      <c r="J268" s="978"/>
    </row>
    <row r="269" spans="1:10" x14ac:dyDescent="0.35">
      <c r="A269" s="978"/>
      <c r="B269" s="978"/>
      <c r="C269" s="978"/>
      <c r="D269" s="978"/>
      <c r="E269" s="1006"/>
      <c r="F269" s="1006"/>
      <c r="G269" s="1006"/>
      <c r="H269" s="978"/>
      <c r="I269" s="978"/>
      <c r="J269" s="978"/>
    </row>
    <row r="270" spans="1:10" x14ac:dyDescent="0.35">
      <c r="A270" s="978"/>
      <c r="B270" s="978"/>
      <c r="C270" s="978"/>
      <c r="D270" s="978"/>
      <c r="E270" s="1006"/>
      <c r="F270" s="1006"/>
      <c r="G270" s="1006"/>
      <c r="H270" s="978"/>
      <c r="I270" s="978"/>
      <c r="J270" s="978"/>
    </row>
    <row r="271" spans="1:10" x14ac:dyDescent="0.35">
      <c r="A271" s="978"/>
      <c r="B271" s="978"/>
      <c r="C271" s="978"/>
      <c r="D271" s="978"/>
      <c r="E271" s="1006"/>
      <c r="F271" s="1006"/>
      <c r="G271" s="1006"/>
      <c r="H271" s="978"/>
      <c r="I271" s="978"/>
      <c r="J271" s="978"/>
    </row>
    <row r="272" spans="1:10" x14ac:dyDescent="0.35">
      <c r="A272" s="978"/>
      <c r="B272" s="978"/>
      <c r="C272" s="978"/>
      <c r="D272" s="978"/>
      <c r="E272" s="1006"/>
      <c r="F272" s="1006"/>
      <c r="G272" s="1006"/>
      <c r="H272" s="978"/>
      <c r="I272" s="978"/>
      <c r="J272" s="978"/>
    </row>
    <row r="273" spans="1:10" x14ac:dyDescent="0.35">
      <c r="A273" s="978"/>
      <c r="B273" s="978"/>
      <c r="C273" s="978"/>
      <c r="D273" s="978"/>
      <c r="E273" s="1006"/>
      <c r="F273" s="1006"/>
      <c r="G273" s="1006"/>
      <c r="H273" s="978"/>
      <c r="I273" s="978"/>
      <c r="J273" s="978"/>
    </row>
    <row r="274" spans="1:10" x14ac:dyDescent="0.35">
      <c r="A274" s="978"/>
      <c r="B274" s="978"/>
      <c r="C274" s="978"/>
      <c r="D274" s="978"/>
      <c r="E274" s="1006"/>
      <c r="F274" s="1006"/>
      <c r="G274" s="1006"/>
      <c r="H274" s="978"/>
      <c r="I274" s="978"/>
      <c r="J274" s="978"/>
    </row>
    <row r="275" spans="1:10" x14ac:dyDescent="0.35">
      <c r="A275" s="978"/>
      <c r="B275" s="978"/>
      <c r="C275" s="978"/>
      <c r="D275" s="978"/>
      <c r="E275" s="1006"/>
      <c r="F275" s="1006"/>
      <c r="G275" s="1006"/>
      <c r="H275" s="978"/>
      <c r="I275" s="978"/>
      <c r="J275" s="978"/>
    </row>
    <row r="276" spans="1:10" x14ac:dyDescent="0.35">
      <c r="A276" s="978"/>
      <c r="B276" s="978"/>
      <c r="C276" s="978"/>
      <c r="D276" s="978"/>
      <c r="E276" s="1006"/>
      <c r="F276" s="1006"/>
      <c r="G276" s="1006"/>
      <c r="H276" s="978"/>
      <c r="I276" s="978"/>
      <c r="J276" s="978"/>
    </row>
    <row r="277" spans="1:10" x14ac:dyDescent="0.35">
      <c r="A277" s="978"/>
      <c r="B277" s="978"/>
      <c r="C277" s="978"/>
      <c r="D277" s="978"/>
      <c r="E277" s="1006"/>
      <c r="F277" s="1006"/>
      <c r="G277" s="1006"/>
      <c r="H277" s="978"/>
      <c r="I277" s="978"/>
      <c r="J277" s="978"/>
    </row>
    <row r="278" spans="1:10" x14ac:dyDescent="0.35">
      <c r="A278" s="978"/>
      <c r="B278" s="978"/>
      <c r="C278" s="978"/>
      <c r="D278" s="978"/>
      <c r="E278" s="1006"/>
      <c r="F278" s="1006"/>
      <c r="G278" s="1006"/>
      <c r="H278" s="978"/>
      <c r="I278" s="978"/>
      <c r="J278" s="978"/>
    </row>
    <row r="279" spans="1:10" x14ac:dyDescent="0.35">
      <c r="A279" s="978"/>
      <c r="B279" s="978"/>
      <c r="C279" s="978"/>
      <c r="D279" s="978"/>
      <c r="E279" s="1006"/>
      <c r="F279" s="1006"/>
      <c r="G279" s="1006"/>
      <c r="H279" s="978"/>
      <c r="I279" s="978"/>
      <c r="J279" s="978"/>
    </row>
    <row r="280" spans="1:10" x14ac:dyDescent="0.35">
      <c r="A280" s="978"/>
      <c r="B280" s="978"/>
      <c r="C280" s="978"/>
      <c r="D280" s="978"/>
      <c r="E280" s="1006"/>
      <c r="F280" s="1006"/>
      <c r="G280" s="1006"/>
      <c r="H280" s="978"/>
      <c r="I280" s="978"/>
      <c r="J280" s="978"/>
    </row>
    <row r="281" spans="1:10" x14ac:dyDescent="0.35">
      <c r="A281" s="978"/>
      <c r="B281" s="978"/>
      <c r="C281" s="978"/>
      <c r="D281" s="978"/>
      <c r="E281" s="1006"/>
      <c r="F281" s="1006"/>
      <c r="G281" s="1006"/>
      <c r="H281" s="978"/>
      <c r="I281" s="978"/>
      <c r="J281" s="978"/>
    </row>
    <row r="282" spans="1:10" x14ac:dyDescent="0.35">
      <c r="A282" s="978"/>
      <c r="B282" s="978"/>
      <c r="C282" s="978"/>
      <c r="D282" s="978"/>
      <c r="E282" s="1006"/>
      <c r="F282" s="1006"/>
      <c r="G282" s="1006"/>
      <c r="H282" s="978"/>
      <c r="I282" s="978"/>
      <c r="J282" s="978"/>
    </row>
    <row r="283" spans="1:10" x14ac:dyDescent="0.35">
      <c r="A283" s="978"/>
      <c r="B283" s="978"/>
      <c r="C283" s="978"/>
      <c r="D283" s="978"/>
      <c r="E283" s="1006"/>
      <c r="F283" s="1006"/>
      <c r="G283" s="1006"/>
      <c r="H283" s="978"/>
      <c r="I283" s="978"/>
      <c r="J283" s="978"/>
    </row>
    <row r="284" spans="1:10" x14ac:dyDescent="0.35">
      <c r="A284" s="978"/>
      <c r="B284" s="978"/>
      <c r="C284" s="978"/>
      <c r="D284" s="978"/>
      <c r="E284" s="1006"/>
      <c r="F284" s="1006"/>
      <c r="G284" s="1006"/>
      <c r="H284" s="978"/>
      <c r="I284" s="978"/>
      <c r="J284" s="978"/>
    </row>
    <row r="285" spans="1:10" x14ac:dyDescent="0.35">
      <c r="A285" s="978"/>
      <c r="B285" s="978"/>
      <c r="C285" s="978"/>
      <c r="D285" s="978"/>
      <c r="E285" s="1006"/>
      <c r="F285" s="1006"/>
      <c r="G285" s="1006"/>
      <c r="H285" s="978"/>
      <c r="I285" s="978"/>
      <c r="J285" s="978"/>
    </row>
    <row r="286" spans="1:10" x14ac:dyDescent="0.35">
      <c r="A286" s="978"/>
      <c r="B286" s="978"/>
      <c r="C286" s="978"/>
      <c r="D286" s="978"/>
      <c r="E286" s="1006"/>
      <c r="F286" s="1006"/>
      <c r="G286" s="1006"/>
      <c r="H286" s="978"/>
      <c r="I286" s="978"/>
      <c r="J286" s="978"/>
    </row>
    <row r="287" spans="1:10" x14ac:dyDescent="0.35">
      <c r="A287" s="978"/>
      <c r="B287" s="978"/>
      <c r="C287" s="978"/>
      <c r="D287" s="978"/>
      <c r="E287" s="1006"/>
      <c r="F287" s="1006"/>
      <c r="G287" s="1006"/>
      <c r="H287" s="978"/>
      <c r="I287" s="978"/>
      <c r="J287" s="978"/>
    </row>
    <row r="288" spans="1:10" x14ac:dyDescent="0.35">
      <c r="A288" s="978"/>
      <c r="B288" s="978"/>
      <c r="C288" s="978"/>
      <c r="D288" s="978"/>
      <c r="E288" s="1006"/>
      <c r="F288" s="1006"/>
      <c r="G288" s="1006"/>
      <c r="H288" s="978"/>
      <c r="I288" s="978"/>
      <c r="J288" s="978"/>
    </row>
    <row r="289" spans="1:10" x14ac:dyDescent="0.35">
      <c r="A289" s="978"/>
      <c r="B289" s="978"/>
      <c r="C289" s="978"/>
      <c r="D289" s="978"/>
      <c r="E289" s="1006"/>
      <c r="F289" s="1006"/>
      <c r="G289" s="1006"/>
      <c r="H289" s="978"/>
      <c r="I289" s="978"/>
      <c r="J289" s="978"/>
    </row>
    <row r="290" spans="1:10" x14ac:dyDescent="0.35">
      <c r="A290" s="978"/>
      <c r="B290" s="978"/>
      <c r="C290" s="978"/>
      <c r="D290" s="978"/>
      <c r="E290" s="1006"/>
      <c r="F290" s="1006"/>
      <c r="G290" s="1006"/>
      <c r="H290" s="978"/>
      <c r="I290" s="978"/>
      <c r="J290" s="978"/>
    </row>
    <row r="291" spans="1:10" x14ac:dyDescent="0.35">
      <c r="A291" s="978"/>
      <c r="B291" s="978"/>
      <c r="C291" s="978"/>
      <c r="D291" s="978"/>
      <c r="E291" s="1006"/>
      <c r="F291" s="1006"/>
      <c r="G291" s="1006"/>
      <c r="H291" s="978"/>
      <c r="I291" s="978"/>
      <c r="J291" s="978"/>
    </row>
    <row r="292" spans="1:10" x14ac:dyDescent="0.35">
      <c r="A292" s="978"/>
      <c r="B292" s="978"/>
      <c r="C292" s="978"/>
      <c r="D292" s="978"/>
      <c r="E292" s="1006"/>
      <c r="F292" s="1006"/>
      <c r="G292" s="1006"/>
      <c r="H292" s="978"/>
      <c r="I292" s="978"/>
      <c r="J292" s="978"/>
    </row>
    <row r="293" spans="1:10" x14ac:dyDescent="0.35">
      <c r="A293" s="978"/>
      <c r="B293" s="978"/>
      <c r="C293" s="978"/>
      <c r="D293" s="978"/>
      <c r="E293" s="1006"/>
      <c r="F293" s="1006"/>
      <c r="G293" s="1006"/>
      <c r="H293" s="978"/>
      <c r="I293" s="978"/>
      <c r="J293" s="978"/>
    </row>
    <row r="294" spans="1:10" x14ac:dyDescent="0.35">
      <c r="A294" s="978"/>
      <c r="B294" s="978"/>
      <c r="C294" s="978"/>
      <c r="D294" s="978"/>
      <c r="E294" s="1006"/>
      <c r="F294" s="1006"/>
      <c r="G294" s="1006"/>
      <c r="H294" s="978"/>
      <c r="I294" s="978"/>
      <c r="J294" s="978"/>
    </row>
    <row r="295" spans="1:10" x14ac:dyDescent="0.35">
      <c r="A295" s="978"/>
      <c r="B295" s="978"/>
      <c r="C295" s="978"/>
      <c r="D295" s="978"/>
      <c r="E295" s="1006"/>
      <c r="F295" s="1006"/>
      <c r="G295" s="1006"/>
      <c r="H295" s="978"/>
      <c r="I295" s="978"/>
      <c r="J295" s="978"/>
    </row>
    <row r="296" spans="1:10" x14ac:dyDescent="0.35">
      <c r="A296" s="978"/>
      <c r="B296" s="978"/>
      <c r="C296" s="978"/>
      <c r="D296" s="978"/>
      <c r="E296" s="1006"/>
      <c r="F296" s="1006"/>
      <c r="G296" s="1006"/>
      <c r="H296" s="978"/>
      <c r="I296" s="978"/>
      <c r="J296" s="978"/>
    </row>
    <row r="297" spans="1:10" x14ac:dyDescent="0.35">
      <c r="A297" s="978"/>
      <c r="B297" s="978"/>
      <c r="C297" s="978"/>
      <c r="D297" s="978"/>
      <c r="E297" s="1006"/>
      <c r="F297" s="1006"/>
      <c r="G297" s="1006"/>
      <c r="H297" s="978"/>
      <c r="I297" s="978"/>
      <c r="J297" s="978"/>
    </row>
    <row r="298" spans="1:10" x14ac:dyDescent="0.35">
      <c r="A298" s="978"/>
      <c r="B298" s="978"/>
      <c r="C298" s="978"/>
      <c r="D298" s="978"/>
      <c r="E298" s="1006"/>
      <c r="F298" s="1006"/>
      <c r="G298" s="1006"/>
      <c r="H298" s="978"/>
      <c r="I298" s="978"/>
      <c r="J298" s="978"/>
    </row>
    <row r="299" spans="1:10" x14ac:dyDescent="0.35">
      <c r="A299" s="978"/>
      <c r="B299" s="978"/>
      <c r="C299" s="978"/>
      <c r="D299" s="978"/>
      <c r="E299" s="1006"/>
      <c r="F299" s="1006"/>
      <c r="G299" s="1006"/>
      <c r="H299" s="978"/>
      <c r="I299" s="978"/>
      <c r="J299" s="978"/>
    </row>
    <row r="300" spans="1:10" x14ac:dyDescent="0.35">
      <c r="A300" s="978"/>
      <c r="B300" s="978"/>
      <c r="C300" s="978"/>
      <c r="D300" s="978"/>
      <c r="E300" s="1006"/>
      <c r="F300" s="1006"/>
      <c r="G300" s="1006"/>
      <c r="H300" s="978"/>
      <c r="I300" s="978"/>
      <c r="J300" s="978"/>
    </row>
    <row r="301" spans="1:10" x14ac:dyDescent="0.35">
      <c r="A301" s="978"/>
      <c r="B301" s="978"/>
      <c r="C301" s="978"/>
      <c r="D301" s="978"/>
      <c r="E301" s="1006"/>
      <c r="F301" s="1006"/>
      <c r="G301" s="1006"/>
      <c r="H301" s="978"/>
      <c r="I301" s="978"/>
      <c r="J301" s="978"/>
    </row>
    <row r="302" spans="1:10" x14ac:dyDescent="0.35">
      <c r="A302" s="978"/>
      <c r="B302" s="978"/>
      <c r="C302" s="978"/>
      <c r="D302" s="978"/>
      <c r="E302" s="1006"/>
      <c r="F302" s="1006"/>
      <c r="G302" s="1006"/>
      <c r="H302" s="978"/>
      <c r="I302" s="978"/>
      <c r="J302" s="978"/>
    </row>
    <row r="303" spans="1:10" x14ac:dyDescent="0.35">
      <c r="A303" s="978"/>
      <c r="B303" s="978"/>
      <c r="C303" s="978"/>
      <c r="D303" s="978"/>
      <c r="E303" s="1006"/>
      <c r="F303" s="1006"/>
      <c r="G303" s="1006"/>
      <c r="H303" s="978"/>
      <c r="I303" s="978"/>
      <c r="J303" s="978"/>
    </row>
    <row r="304" spans="1:10" x14ac:dyDescent="0.35">
      <c r="A304" s="978"/>
      <c r="B304" s="978"/>
      <c r="C304" s="978"/>
      <c r="D304" s="978"/>
      <c r="E304" s="1006"/>
      <c r="F304" s="1006"/>
      <c r="G304" s="1006"/>
      <c r="H304" s="978"/>
      <c r="I304" s="978"/>
      <c r="J304" s="978"/>
    </row>
    <row r="305" spans="1:10" x14ac:dyDescent="0.35">
      <c r="A305" s="978"/>
      <c r="B305" s="978"/>
      <c r="C305" s="978"/>
      <c r="D305" s="978"/>
      <c r="E305" s="1006"/>
      <c r="F305" s="1006"/>
      <c r="G305" s="1006"/>
      <c r="H305" s="978"/>
      <c r="I305" s="978"/>
      <c r="J305" s="978"/>
    </row>
    <row r="306" spans="1:10" x14ac:dyDescent="0.35">
      <c r="A306" s="978"/>
      <c r="B306" s="978"/>
      <c r="C306" s="978"/>
      <c r="D306" s="978"/>
      <c r="E306" s="1006"/>
      <c r="F306" s="1006"/>
      <c r="G306" s="1006"/>
      <c r="H306" s="978"/>
      <c r="I306" s="978"/>
      <c r="J306" s="978"/>
    </row>
    <row r="307" spans="1:10" x14ac:dyDescent="0.35">
      <c r="A307" s="978"/>
      <c r="B307" s="978"/>
      <c r="C307" s="978"/>
      <c r="D307" s="978"/>
      <c r="E307" s="1006"/>
      <c r="F307" s="1006"/>
      <c r="G307" s="1006"/>
      <c r="H307" s="978"/>
      <c r="I307" s="978"/>
      <c r="J307" s="978"/>
    </row>
    <row r="308" spans="1:10" x14ac:dyDescent="0.35">
      <c r="A308" s="978"/>
      <c r="B308" s="978"/>
      <c r="C308" s="978"/>
      <c r="D308" s="978"/>
      <c r="E308" s="1006"/>
      <c r="F308" s="1006"/>
      <c r="G308" s="1006"/>
      <c r="H308" s="978"/>
      <c r="I308" s="978"/>
      <c r="J308" s="978"/>
    </row>
    <row r="309" spans="1:10" x14ac:dyDescent="0.35">
      <c r="A309" s="978"/>
      <c r="B309" s="978"/>
      <c r="C309" s="978"/>
      <c r="D309" s="978"/>
      <c r="E309" s="1006"/>
      <c r="F309" s="1006"/>
      <c r="G309" s="1006"/>
      <c r="H309" s="978"/>
      <c r="I309" s="978"/>
      <c r="J309" s="978"/>
    </row>
    <row r="310" spans="1:10" x14ac:dyDescent="0.35">
      <c r="A310" s="978"/>
      <c r="B310" s="978"/>
      <c r="C310" s="978"/>
      <c r="D310" s="978"/>
      <c r="E310" s="1006"/>
      <c r="F310" s="1006"/>
      <c r="G310" s="1006"/>
      <c r="H310" s="978"/>
      <c r="I310" s="978"/>
      <c r="J310" s="978"/>
    </row>
    <row r="311" spans="1:10" x14ac:dyDescent="0.35">
      <c r="A311" s="978"/>
      <c r="B311" s="978"/>
      <c r="C311" s="978"/>
      <c r="D311" s="978"/>
      <c r="E311" s="1006"/>
      <c r="F311" s="1006"/>
      <c r="G311" s="1006"/>
      <c r="H311" s="978"/>
      <c r="I311" s="978"/>
      <c r="J311" s="978"/>
    </row>
    <row r="312" spans="1:10" x14ac:dyDescent="0.35">
      <c r="A312" s="978"/>
      <c r="B312" s="978"/>
      <c r="C312" s="978"/>
      <c r="D312" s="978"/>
      <c r="E312" s="1006"/>
      <c r="F312" s="1006"/>
      <c r="G312" s="1006"/>
      <c r="H312" s="978"/>
      <c r="I312" s="978"/>
      <c r="J312" s="978"/>
    </row>
    <row r="313" spans="1:10" x14ac:dyDescent="0.35">
      <c r="A313" s="978"/>
      <c r="B313" s="978"/>
      <c r="C313" s="978"/>
      <c r="D313" s="978"/>
      <c r="E313" s="1006"/>
      <c r="F313" s="1006"/>
      <c r="G313" s="1006"/>
      <c r="H313" s="978"/>
      <c r="I313" s="978"/>
      <c r="J313" s="978"/>
    </row>
    <row r="314" spans="1:10" x14ac:dyDescent="0.35">
      <c r="A314" s="978"/>
      <c r="B314" s="978"/>
      <c r="C314" s="978"/>
      <c r="D314" s="978"/>
      <c r="E314" s="1006"/>
      <c r="F314" s="1006"/>
      <c r="G314" s="1006"/>
      <c r="H314" s="978"/>
      <c r="I314" s="978"/>
      <c r="J314" s="978"/>
    </row>
    <row r="315" spans="1:10" x14ac:dyDescent="0.35">
      <c r="A315" s="978"/>
      <c r="B315" s="978"/>
      <c r="C315" s="978"/>
      <c r="D315" s="978"/>
      <c r="E315" s="1006"/>
      <c r="F315" s="1006"/>
      <c r="G315" s="1006"/>
      <c r="H315" s="978"/>
      <c r="I315" s="978"/>
      <c r="J315" s="978"/>
    </row>
    <row r="316" spans="1:10" x14ac:dyDescent="0.35">
      <c r="A316" s="978"/>
      <c r="B316" s="978"/>
      <c r="C316" s="978"/>
      <c r="D316" s="978"/>
      <c r="E316" s="1006"/>
      <c r="F316" s="1006"/>
      <c r="G316" s="1006"/>
      <c r="H316" s="978"/>
      <c r="I316" s="978"/>
      <c r="J316" s="978"/>
    </row>
    <row r="317" spans="1:10" x14ac:dyDescent="0.35">
      <c r="A317" s="978"/>
      <c r="B317" s="978"/>
      <c r="C317" s="978"/>
      <c r="D317" s="978"/>
      <c r="E317" s="1006"/>
      <c r="F317" s="1006"/>
      <c r="G317" s="1006"/>
      <c r="H317" s="978"/>
      <c r="I317" s="978"/>
      <c r="J317" s="978"/>
    </row>
    <row r="318" spans="1:10" x14ac:dyDescent="0.35">
      <c r="A318" s="978"/>
      <c r="B318" s="978"/>
      <c r="C318" s="978"/>
      <c r="D318" s="978"/>
      <c r="E318" s="1006"/>
      <c r="F318" s="1006"/>
      <c r="G318" s="1006"/>
      <c r="H318" s="978"/>
      <c r="I318" s="978"/>
      <c r="J318" s="978"/>
    </row>
    <row r="319" spans="1:10" x14ac:dyDescent="0.35">
      <c r="A319" s="978"/>
      <c r="B319" s="978"/>
      <c r="C319" s="978"/>
      <c r="D319" s="978"/>
      <c r="E319" s="1006"/>
      <c r="F319" s="1006"/>
      <c r="G319" s="1006"/>
      <c r="H319" s="978"/>
      <c r="I319" s="978"/>
      <c r="J319" s="978"/>
    </row>
    <row r="320" spans="1:10" x14ac:dyDescent="0.35">
      <c r="A320" s="978"/>
      <c r="B320" s="978"/>
      <c r="C320" s="978"/>
      <c r="D320" s="978"/>
      <c r="E320" s="1006"/>
      <c r="F320" s="1006"/>
      <c r="G320" s="1006"/>
      <c r="H320" s="978"/>
      <c r="I320" s="978"/>
      <c r="J320" s="978"/>
    </row>
    <row r="321" spans="1:10" x14ac:dyDescent="0.35">
      <c r="A321" s="978"/>
      <c r="B321" s="978"/>
      <c r="C321" s="978"/>
      <c r="D321" s="978"/>
      <c r="E321" s="1006"/>
      <c r="F321" s="1006"/>
      <c r="G321" s="1006"/>
      <c r="H321" s="978"/>
      <c r="I321" s="978"/>
      <c r="J321" s="978"/>
    </row>
    <row r="322" spans="1:10" x14ac:dyDescent="0.35">
      <c r="A322" s="978"/>
      <c r="B322" s="978"/>
      <c r="C322" s="978"/>
      <c r="D322" s="978"/>
      <c r="E322" s="1006"/>
      <c r="F322" s="1006"/>
      <c r="G322" s="1006"/>
      <c r="H322" s="978"/>
      <c r="I322" s="978"/>
      <c r="J322" s="978"/>
    </row>
    <row r="323" spans="1:10" x14ac:dyDescent="0.35">
      <c r="A323" s="978"/>
      <c r="B323" s="978"/>
      <c r="C323" s="978"/>
      <c r="D323" s="978"/>
      <c r="E323" s="1006"/>
      <c r="F323" s="1006"/>
      <c r="G323" s="1006"/>
      <c r="H323" s="978"/>
      <c r="I323" s="978"/>
      <c r="J323" s="978"/>
    </row>
    <row r="324" spans="1:10" x14ac:dyDescent="0.35">
      <c r="A324" s="978"/>
      <c r="B324" s="978"/>
      <c r="C324" s="978"/>
      <c r="D324" s="978"/>
      <c r="E324" s="1006"/>
      <c r="F324" s="1006"/>
      <c r="G324" s="1006"/>
      <c r="H324" s="978"/>
      <c r="I324" s="978"/>
      <c r="J324" s="978"/>
    </row>
    <row r="325" spans="1:10" x14ac:dyDescent="0.35">
      <c r="A325" s="978"/>
      <c r="B325" s="978"/>
      <c r="C325" s="978"/>
      <c r="D325" s="978"/>
      <c r="E325" s="1006"/>
      <c r="F325" s="1006"/>
      <c r="G325" s="1006"/>
      <c r="H325" s="978"/>
      <c r="I325" s="978"/>
      <c r="J325" s="978"/>
    </row>
    <row r="326" spans="1:10" x14ac:dyDescent="0.35">
      <c r="A326" s="978"/>
      <c r="B326" s="978"/>
      <c r="C326" s="978"/>
      <c r="D326" s="978"/>
      <c r="E326" s="1006"/>
      <c r="F326" s="1006"/>
      <c r="G326" s="1006"/>
      <c r="H326" s="978"/>
      <c r="I326" s="978"/>
      <c r="J326" s="978"/>
    </row>
    <row r="327" spans="1:10" x14ac:dyDescent="0.35">
      <c r="A327" s="978"/>
      <c r="B327" s="978"/>
      <c r="C327" s="978"/>
      <c r="D327" s="978"/>
      <c r="E327" s="1006"/>
      <c r="F327" s="1006"/>
      <c r="G327" s="1006"/>
      <c r="H327" s="978"/>
      <c r="I327" s="978"/>
      <c r="J327" s="978"/>
    </row>
    <row r="328" spans="1:10" x14ac:dyDescent="0.35">
      <c r="A328" s="978"/>
      <c r="B328" s="978"/>
      <c r="C328" s="978"/>
      <c r="D328" s="978"/>
      <c r="E328" s="1006"/>
      <c r="F328" s="1006"/>
      <c r="G328" s="1006"/>
      <c r="H328" s="978"/>
      <c r="I328" s="978"/>
      <c r="J328" s="978"/>
    </row>
    <row r="329" spans="1:10" x14ac:dyDescent="0.35">
      <c r="A329" s="978"/>
      <c r="B329" s="978"/>
      <c r="C329" s="978"/>
      <c r="D329" s="978"/>
      <c r="E329" s="1006"/>
      <c r="F329" s="1006"/>
      <c r="G329" s="1006"/>
      <c r="H329" s="978"/>
      <c r="I329" s="978"/>
      <c r="J329" s="978"/>
    </row>
    <row r="330" spans="1:10" x14ac:dyDescent="0.35">
      <c r="A330" s="978"/>
      <c r="B330" s="978"/>
      <c r="C330" s="978"/>
      <c r="D330" s="978"/>
      <c r="E330" s="1006"/>
      <c r="F330" s="1006"/>
      <c r="G330" s="1006"/>
      <c r="H330" s="978"/>
      <c r="I330" s="978"/>
      <c r="J330" s="978"/>
    </row>
    <row r="331" spans="1:10" x14ac:dyDescent="0.35">
      <c r="A331" s="978"/>
      <c r="B331" s="978"/>
      <c r="C331" s="978"/>
      <c r="D331" s="978"/>
      <c r="E331" s="1006"/>
      <c r="F331" s="1006"/>
      <c r="G331" s="1006"/>
      <c r="H331" s="978"/>
      <c r="I331" s="978"/>
      <c r="J331" s="978"/>
    </row>
    <row r="332" spans="1:10" x14ac:dyDescent="0.35">
      <c r="A332" s="978"/>
      <c r="B332" s="978"/>
      <c r="C332" s="978"/>
      <c r="D332" s="978"/>
      <c r="E332" s="1006"/>
      <c r="F332" s="1006"/>
      <c r="G332" s="1006"/>
      <c r="H332" s="978"/>
      <c r="I332" s="978"/>
      <c r="J332" s="978"/>
    </row>
    <row r="333" spans="1:10" x14ac:dyDescent="0.35">
      <c r="A333" s="978"/>
      <c r="B333" s="978"/>
      <c r="C333" s="978"/>
      <c r="D333" s="978"/>
      <c r="E333" s="1006"/>
      <c r="F333" s="1006"/>
      <c r="G333" s="1006"/>
      <c r="H333" s="978"/>
      <c r="I333" s="978"/>
      <c r="J333" s="978"/>
    </row>
    <row r="334" spans="1:10" x14ac:dyDescent="0.35">
      <c r="A334" s="978"/>
      <c r="B334" s="978"/>
      <c r="C334" s="978"/>
      <c r="D334" s="978"/>
      <c r="E334" s="1006"/>
      <c r="F334" s="1006"/>
      <c r="G334" s="1006"/>
      <c r="H334" s="978"/>
      <c r="I334" s="978"/>
      <c r="J334" s="978"/>
    </row>
    <row r="335" spans="1:10" x14ac:dyDescent="0.35">
      <c r="A335" s="978"/>
      <c r="B335" s="978"/>
      <c r="C335" s="978"/>
      <c r="D335" s="978"/>
      <c r="E335" s="1006"/>
      <c r="F335" s="1006"/>
      <c r="G335" s="1006"/>
      <c r="H335" s="978"/>
      <c r="I335" s="978"/>
      <c r="J335" s="978"/>
    </row>
    <row r="336" spans="1:10" x14ac:dyDescent="0.35">
      <c r="A336" s="978"/>
      <c r="B336" s="978"/>
      <c r="C336" s="978"/>
      <c r="D336" s="978"/>
      <c r="E336" s="1006"/>
      <c r="F336" s="1006"/>
      <c r="G336" s="1006"/>
      <c r="H336" s="978"/>
      <c r="I336" s="978"/>
      <c r="J336" s="978"/>
    </row>
    <row r="337" spans="1:10" x14ac:dyDescent="0.35">
      <c r="A337" s="978"/>
      <c r="B337" s="978"/>
      <c r="C337" s="978"/>
      <c r="D337" s="978"/>
      <c r="E337" s="1006"/>
      <c r="F337" s="1006"/>
      <c r="G337" s="1006"/>
      <c r="H337" s="978"/>
      <c r="I337" s="978"/>
      <c r="J337" s="978"/>
    </row>
    <row r="338" spans="1:10" x14ac:dyDescent="0.35">
      <c r="A338" s="978"/>
      <c r="B338" s="978"/>
      <c r="C338" s="978"/>
      <c r="D338" s="978"/>
      <c r="E338" s="1006"/>
      <c r="F338" s="1006"/>
      <c r="G338" s="1006"/>
      <c r="H338" s="978"/>
      <c r="I338" s="978"/>
      <c r="J338" s="978"/>
    </row>
    <row r="339" spans="1:10" x14ac:dyDescent="0.35">
      <c r="A339" s="978"/>
      <c r="B339" s="978"/>
      <c r="C339" s="978"/>
      <c r="D339" s="978"/>
      <c r="E339" s="1006"/>
      <c r="F339" s="1006"/>
      <c r="G339" s="1006"/>
      <c r="H339" s="978"/>
      <c r="I339" s="978"/>
      <c r="J339" s="978"/>
    </row>
    <row r="340" spans="1:10" x14ac:dyDescent="0.35">
      <c r="A340" s="978"/>
      <c r="B340" s="978"/>
      <c r="C340" s="978"/>
      <c r="D340" s="978"/>
      <c r="E340" s="1006"/>
      <c r="F340" s="1006"/>
      <c r="G340" s="1006"/>
      <c r="H340" s="978"/>
      <c r="I340" s="978"/>
      <c r="J340" s="978"/>
    </row>
    <row r="341" spans="1:10" x14ac:dyDescent="0.35">
      <c r="A341" s="978"/>
      <c r="B341" s="978"/>
      <c r="C341" s="978"/>
      <c r="D341" s="978"/>
      <c r="E341" s="1006"/>
      <c r="F341" s="1006"/>
      <c r="G341" s="1006"/>
      <c r="H341" s="978"/>
      <c r="I341" s="978"/>
      <c r="J341" s="978"/>
    </row>
    <row r="342" spans="1:10" x14ac:dyDescent="0.35">
      <c r="A342" s="978"/>
      <c r="B342" s="978"/>
      <c r="C342" s="978"/>
      <c r="D342" s="978"/>
      <c r="E342" s="1006"/>
      <c r="F342" s="1006"/>
      <c r="G342" s="1006"/>
      <c r="H342" s="978"/>
      <c r="I342" s="978"/>
      <c r="J342" s="978"/>
    </row>
    <row r="343" spans="1:10" x14ac:dyDescent="0.35">
      <c r="A343" s="978"/>
      <c r="B343" s="978"/>
      <c r="C343" s="978"/>
      <c r="D343" s="978"/>
      <c r="E343" s="1006"/>
      <c r="F343" s="1006"/>
      <c r="G343" s="1006"/>
      <c r="H343" s="978"/>
      <c r="I343" s="978"/>
      <c r="J343" s="978"/>
    </row>
    <row r="344" spans="1:10" x14ac:dyDescent="0.35">
      <c r="A344" s="978"/>
      <c r="B344" s="978"/>
      <c r="C344" s="978"/>
      <c r="D344" s="978"/>
      <c r="E344" s="1006"/>
      <c r="F344" s="1006"/>
      <c r="G344" s="1006"/>
      <c r="H344" s="978"/>
      <c r="I344" s="978"/>
      <c r="J344" s="978"/>
    </row>
    <row r="345" spans="1:10" x14ac:dyDescent="0.35">
      <c r="A345" s="978"/>
      <c r="B345" s="978"/>
      <c r="C345" s="978"/>
      <c r="D345" s="978"/>
      <c r="E345" s="1006"/>
      <c r="F345" s="1006"/>
      <c r="G345" s="1006"/>
      <c r="H345" s="978"/>
      <c r="I345" s="978"/>
      <c r="J345" s="978"/>
    </row>
    <row r="346" spans="1:10" x14ac:dyDescent="0.35">
      <c r="A346" s="978"/>
      <c r="B346" s="978"/>
      <c r="C346" s="978"/>
      <c r="D346" s="978"/>
      <c r="E346" s="1006"/>
      <c r="F346" s="1006"/>
      <c r="G346" s="1006"/>
      <c r="H346" s="978"/>
      <c r="I346" s="978"/>
      <c r="J346" s="978"/>
    </row>
    <row r="347" spans="1:10" x14ac:dyDescent="0.35">
      <c r="A347" s="978"/>
      <c r="B347" s="978"/>
      <c r="C347" s="978"/>
      <c r="D347" s="978"/>
      <c r="E347" s="1006"/>
      <c r="F347" s="1006"/>
      <c r="G347" s="1006"/>
      <c r="H347" s="978"/>
      <c r="I347" s="978"/>
      <c r="J347" s="978"/>
    </row>
    <row r="348" spans="1:10" x14ac:dyDescent="0.35">
      <c r="A348" s="978"/>
      <c r="B348" s="978"/>
      <c r="C348" s="978"/>
      <c r="D348" s="978"/>
      <c r="E348" s="1006"/>
      <c r="F348" s="1006"/>
      <c r="G348" s="1006"/>
      <c r="H348" s="978"/>
      <c r="I348" s="978"/>
      <c r="J348" s="978"/>
    </row>
    <row r="349" spans="1:10" x14ac:dyDescent="0.35">
      <c r="A349" s="978"/>
      <c r="B349" s="978"/>
      <c r="C349" s="978"/>
      <c r="D349" s="978"/>
      <c r="E349" s="1006"/>
      <c r="F349" s="1006"/>
      <c r="G349" s="1006"/>
      <c r="H349" s="978"/>
      <c r="I349" s="978"/>
      <c r="J349" s="978"/>
    </row>
    <row r="350" spans="1:10" x14ac:dyDescent="0.35">
      <c r="A350" s="978"/>
      <c r="B350" s="978"/>
      <c r="C350" s="978"/>
      <c r="D350" s="978"/>
      <c r="E350" s="1006"/>
      <c r="F350" s="1006"/>
      <c r="G350" s="1006"/>
      <c r="H350" s="978"/>
      <c r="I350" s="978"/>
      <c r="J350" s="978"/>
    </row>
    <row r="351" spans="1:10" x14ac:dyDescent="0.35">
      <c r="A351" s="978"/>
      <c r="B351" s="978"/>
      <c r="C351" s="978"/>
      <c r="D351" s="978"/>
      <c r="E351" s="1006"/>
      <c r="F351" s="1006"/>
      <c r="G351" s="1006"/>
      <c r="H351" s="978"/>
      <c r="I351" s="978"/>
      <c r="J351" s="978"/>
    </row>
    <row r="352" spans="1:10" x14ac:dyDescent="0.35">
      <c r="A352" s="978"/>
      <c r="B352" s="978"/>
      <c r="C352" s="978"/>
      <c r="D352" s="978"/>
      <c r="E352" s="1006"/>
      <c r="F352" s="1006"/>
      <c r="G352" s="1006"/>
      <c r="H352" s="978"/>
      <c r="I352" s="978"/>
      <c r="J352" s="978"/>
    </row>
    <row r="353" spans="1:10" x14ac:dyDescent="0.35">
      <c r="A353" s="978"/>
      <c r="B353" s="978"/>
      <c r="C353" s="978"/>
      <c r="D353" s="978"/>
      <c r="E353" s="1006"/>
      <c r="F353" s="1006"/>
      <c r="G353" s="1006"/>
      <c r="H353" s="978"/>
      <c r="I353" s="978"/>
      <c r="J353" s="978"/>
    </row>
    <row r="354" spans="1:10" x14ac:dyDescent="0.35">
      <c r="A354" s="978"/>
      <c r="B354" s="978"/>
      <c r="C354" s="978"/>
      <c r="D354" s="978"/>
      <c r="E354" s="1006"/>
      <c r="F354" s="1006"/>
      <c r="G354" s="1006"/>
      <c r="H354" s="978"/>
      <c r="I354" s="978"/>
      <c r="J354" s="978"/>
    </row>
    <row r="355" spans="1:10" x14ac:dyDescent="0.35">
      <c r="A355" s="978"/>
      <c r="B355" s="978"/>
      <c r="C355" s="978"/>
      <c r="D355" s="978"/>
      <c r="E355" s="1006"/>
      <c r="F355" s="1006"/>
      <c r="G355" s="1006"/>
      <c r="H355" s="978"/>
      <c r="I355" s="978"/>
      <c r="J355" s="978"/>
    </row>
    <row r="356" spans="1:10" x14ac:dyDescent="0.35">
      <c r="A356" s="978"/>
      <c r="B356" s="978"/>
      <c r="C356" s="978"/>
      <c r="D356" s="978"/>
      <c r="E356" s="1006"/>
      <c r="F356" s="1006"/>
      <c r="G356" s="1006"/>
      <c r="H356" s="978"/>
      <c r="I356" s="978"/>
      <c r="J356" s="978"/>
    </row>
    <row r="357" spans="1:10" x14ac:dyDescent="0.35">
      <c r="A357" s="978"/>
      <c r="B357" s="978"/>
      <c r="C357" s="978"/>
      <c r="D357" s="978"/>
      <c r="E357" s="1006"/>
      <c r="F357" s="1006"/>
      <c r="G357" s="1006"/>
      <c r="H357" s="978"/>
      <c r="I357" s="978"/>
      <c r="J357" s="978"/>
    </row>
    <row r="358" spans="1:10" x14ac:dyDescent="0.35">
      <c r="A358" s="978"/>
      <c r="B358" s="978"/>
      <c r="C358" s="978"/>
      <c r="D358" s="978"/>
      <c r="E358" s="1006"/>
      <c r="F358" s="1006"/>
      <c r="G358" s="1006"/>
      <c r="H358" s="978"/>
      <c r="I358" s="978"/>
      <c r="J358" s="978"/>
    </row>
    <row r="359" spans="1:10" x14ac:dyDescent="0.35">
      <c r="A359" s="978"/>
      <c r="B359" s="978"/>
      <c r="C359" s="978"/>
      <c r="D359" s="978"/>
      <c r="E359" s="1006"/>
      <c r="F359" s="1006"/>
      <c r="G359" s="1006"/>
      <c r="H359" s="978"/>
      <c r="I359" s="978"/>
      <c r="J359" s="978"/>
    </row>
    <row r="360" spans="1:10" x14ac:dyDescent="0.35">
      <c r="A360" s="978"/>
      <c r="B360" s="978"/>
      <c r="C360" s="978"/>
      <c r="D360" s="978"/>
      <c r="E360" s="1006"/>
      <c r="F360" s="1006"/>
      <c r="G360" s="1006"/>
      <c r="H360" s="978"/>
      <c r="I360" s="978"/>
      <c r="J360" s="978"/>
    </row>
    <row r="361" spans="1:10" x14ac:dyDescent="0.35">
      <c r="A361" s="978"/>
      <c r="B361" s="978"/>
      <c r="C361" s="978"/>
      <c r="D361" s="978"/>
      <c r="E361" s="1006"/>
      <c r="F361" s="1006"/>
      <c r="G361" s="1006"/>
      <c r="H361" s="978"/>
      <c r="I361" s="978"/>
      <c r="J361" s="978"/>
    </row>
    <row r="362" spans="1:10" x14ac:dyDescent="0.35">
      <c r="A362" s="978"/>
      <c r="B362" s="978"/>
      <c r="C362" s="978"/>
      <c r="D362" s="978"/>
      <c r="E362" s="1006"/>
      <c r="F362" s="1006"/>
      <c r="G362" s="1006"/>
      <c r="H362" s="978"/>
      <c r="I362" s="978"/>
      <c r="J362" s="978"/>
    </row>
    <row r="363" spans="1:10" x14ac:dyDescent="0.35">
      <c r="A363" s="978"/>
      <c r="B363" s="978"/>
      <c r="C363" s="978"/>
      <c r="D363" s="978"/>
      <c r="E363" s="1006"/>
      <c r="F363" s="1006"/>
      <c r="G363" s="1006"/>
      <c r="H363" s="978"/>
      <c r="I363" s="978"/>
      <c r="J363" s="978"/>
    </row>
    <row r="364" spans="1:10" x14ac:dyDescent="0.35">
      <c r="A364" s="978"/>
      <c r="B364" s="978"/>
      <c r="C364" s="978"/>
      <c r="D364" s="978"/>
      <c r="E364" s="1006"/>
      <c r="F364" s="1006"/>
      <c r="G364" s="1006"/>
      <c r="H364" s="978"/>
      <c r="I364" s="978"/>
      <c r="J364" s="978"/>
    </row>
    <row r="365" spans="1:10" x14ac:dyDescent="0.35">
      <c r="A365" s="978"/>
      <c r="B365" s="978"/>
      <c r="C365" s="978"/>
      <c r="D365" s="978"/>
      <c r="E365" s="1006"/>
      <c r="F365" s="1006"/>
      <c r="G365" s="1006"/>
      <c r="H365" s="978"/>
      <c r="I365" s="978"/>
      <c r="J365" s="978"/>
    </row>
    <row r="366" spans="1:10" x14ac:dyDescent="0.35">
      <c r="A366" s="978"/>
      <c r="B366" s="978"/>
      <c r="C366" s="978"/>
      <c r="D366" s="978"/>
      <c r="E366" s="1006"/>
      <c r="F366" s="1006"/>
      <c r="G366" s="1006"/>
      <c r="H366" s="978"/>
      <c r="I366" s="978"/>
      <c r="J366" s="978"/>
    </row>
    <row r="367" spans="1:10" x14ac:dyDescent="0.35">
      <c r="A367" s="978"/>
      <c r="B367" s="978"/>
      <c r="C367" s="978"/>
      <c r="D367" s="978"/>
      <c r="E367" s="1006"/>
      <c r="F367" s="1006"/>
      <c r="G367" s="1006"/>
      <c r="H367" s="978"/>
      <c r="I367" s="978"/>
      <c r="J367" s="978"/>
    </row>
    <row r="368" spans="1:10" x14ac:dyDescent="0.35">
      <c r="A368" s="978"/>
      <c r="B368" s="978"/>
      <c r="C368" s="978"/>
      <c r="D368" s="978"/>
      <c r="E368" s="1006"/>
      <c r="F368" s="1006"/>
      <c r="G368" s="1006"/>
      <c r="H368" s="978"/>
      <c r="I368" s="978"/>
      <c r="J368" s="978"/>
    </row>
    <row r="369" spans="1:10" x14ac:dyDescent="0.35">
      <c r="A369" s="978"/>
      <c r="B369" s="978"/>
      <c r="C369" s="978"/>
      <c r="D369" s="978"/>
      <c r="E369" s="1006"/>
      <c r="F369" s="1006"/>
      <c r="G369" s="1006"/>
      <c r="H369" s="978"/>
      <c r="I369" s="978"/>
      <c r="J369" s="978"/>
    </row>
    <row r="370" spans="1:10" x14ac:dyDescent="0.35">
      <c r="A370" s="978"/>
      <c r="B370" s="978"/>
      <c r="C370" s="978"/>
      <c r="D370" s="978"/>
      <c r="E370" s="1006"/>
      <c r="F370" s="1006"/>
      <c r="G370" s="1006"/>
      <c r="H370" s="978"/>
      <c r="I370" s="978"/>
      <c r="J370" s="978"/>
    </row>
    <row r="371" spans="1:10" x14ac:dyDescent="0.35">
      <c r="A371" s="978"/>
      <c r="B371" s="978"/>
      <c r="C371" s="978"/>
      <c r="D371" s="978"/>
      <c r="E371" s="1006"/>
      <c r="F371" s="1006"/>
      <c r="G371" s="1006"/>
      <c r="H371" s="978"/>
      <c r="I371" s="978"/>
      <c r="J371" s="978"/>
    </row>
    <row r="372" spans="1:10" x14ac:dyDescent="0.35">
      <c r="A372" s="978"/>
      <c r="B372" s="978"/>
      <c r="C372" s="978"/>
      <c r="D372" s="978"/>
      <c r="E372" s="1006"/>
      <c r="F372" s="1006"/>
      <c r="G372" s="1006"/>
      <c r="H372" s="978"/>
      <c r="I372" s="978"/>
      <c r="J372" s="978"/>
    </row>
    <row r="373" spans="1:10" x14ac:dyDescent="0.35">
      <c r="A373" s="978"/>
      <c r="B373" s="978"/>
      <c r="C373" s="978"/>
      <c r="D373" s="978"/>
      <c r="E373" s="1006"/>
      <c r="F373" s="1006"/>
      <c r="G373" s="1006"/>
      <c r="H373" s="978"/>
      <c r="I373" s="978"/>
      <c r="J373" s="978"/>
    </row>
    <row r="374" spans="1:10" x14ac:dyDescent="0.35">
      <c r="A374" s="978"/>
      <c r="B374" s="978"/>
      <c r="C374" s="978"/>
      <c r="D374" s="978"/>
      <c r="E374" s="1006"/>
      <c r="F374" s="1006"/>
      <c r="G374" s="1006"/>
      <c r="H374" s="978"/>
      <c r="I374" s="978"/>
      <c r="J374" s="978"/>
    </row>
    <row r="375" spans="1:10" x14ac:dyDescent="0.35">
      <c r="A375" s="978"/>
      <c r="B375" s="978"/>
      <c r="C375" s="978"/>
      <c r="D375" s="978"/>
      <c r="E375" s="1006"/>
      <c r="F375" s="1006"/>
      <c r="G375" s="1006"/>
      <c r="H375" s="978"/>
      <c r="I375" s="978"/>
      <c r="J375" s="978"/>
    </row>
    <row r="376" spans="1:10" x14ac:dyDescent="0.35">
      <c r="A376" s="978"/>
      <c r="B376" s="978"/>
      <c r="C376" s="978"/>
      <c r="D376" s="978"/>
      <c r="E376" s="1006"/>
      <c r="F376" s="1006"/>
      <c r="G376" s="1006"/>
      <c r="H376" s="978"/>
      <c r="I376" s="978"/>
      <c r="J376" s="978"/>
    </row>
    <row r="377" spans="1:10" x14ac:dyDescent="0.35">
      <c r="A377" s="978"/>
      <c r="B377" s="978"/>
      <c r="C377" s="978"/>
      <c r="D377" s="978"/>
      <c r="E377" s="1006"/>
      <c r="F377" s="1006"/>
      <c r="G377" s="1006"/>
      <c r="H377" s="978"/>
      <c r="I377" s="978"/>
      <c r="J377" s="978"/>
    </row>
    <row r="378" spans="1:10" x14ac:dyDescent="0.35">
      <c r="A378" s="978"/>
      <c r="B378" s="978"/>
      <c r="C378" s="978"/>
      <c r="D378" s="978"/>
      <c r="E378" s="1006"/>
      <c r="F378" s="1006"/>
      <c r="G378" s="1006"/>
      <c r="H378" s="978"/>
      <c r="I378" s="978"/>
      <c r="J378" s="978"/>
    </row>
    <row r="379" spans="1:10" x14ac:dyDescent="0.35">
      <c r="A379" s="978"/>
      <c r="B379" s="978"/>
      <c r="C379" s="978"/>
      <c r="D379" s="978"/>
      <c r="E379" s="1006"/>
      <c r="F379" s="1006"/>
      <c r="G379" s="1006"/>
      <c r="H379" s="978"/>
      <c r="I379" s="978"/>
      <c r="J379" s="978"/>
    </row>
    <row r="380" spans="1:10" x14ac:dyDescent="0.35">
      <c r="A380" s="978"/>
      <c r="B380" s="978"/>
      <c r="C380" s="978"/>
      <c r="D380" s="978"/>
      <c r="E380" s="1006"/>
      <c r="F380" s="1006"/>
      <c r="G380" s="1006"/>
      <c r="H380" s="978"/>
      <c r="I380" s="978"/>
      <c r="J380" s="978"/>
    </row>
    <row r="381" spans="1:10" x14ac:dyDescent="0.35">
      <c r="A381" s="978"/>
      <c r="B381" s="978"/>
      <c r="C381" s="978"/>
      <c r="D381" s="978"/>
      <c r="E381" s="1006"/>
      <c r="F381" s="1006"/>
      <c r="G381" s="1006"/>
      <c r="H381" s="978"/>
      <c r="I381" s="978"/>
      <c r="J381" s="978"/>
    </row>
    <row r="382" spans="1:10" x14ac:dyDescent="0.35">
      <c r="A382" s="978"/>
      <c r="B382" s="978"/>
      <c r="C382" s="978"/>
      <c r="D382" s="978"/>
      <c r="E382" s="1006"/>
      <c r="F382" s="1006"/>
      <c r="G382" s="1006"/>
      <c r="H382" s="978"/>
      <c r="I382" s="978"/>
      <c r="J382" s="978"/>
    </row>
    <row r="383" spans="1:10" x14ac:dyDescent="0.35">
      <c r="A383" s="978"/>
      <c r="B383" s="978"/>
      <c r="C383" s="978"/>
      <c r="D383" s="978"/>
      <c r="E383" s="1006"/>
      <c r="F383" s="1006"/>
      <c r="G383" s="1006"/>
      <c r="H383" s="978"/>
      <c r="I383" s="978"/>
      <c r="J383" s="978"/>
    </row>
    <row r="384" spans="1:10" x14ac:dyDescent="0.35">
      <c r="A384" s="978"/>
      <c r="B384" s="978"/>
      <c r="C384" s="978"/>
      <c r="D384" s="978"/>
      <c r="E384" s="1006"/>
      <c r="F384" s="1006"/>
      <c r="G384" s="1006"/>
      <c r="H384" s="978"/>
      <c r="I384" s="978"/>
      <c r="J384" s="978"/>
    </row>
    <row r="385" spans="1:10" x14ac:dyDescent="0.35">
      <c r="A385" s="978"/>
      <c r="B385" s="978"/>
      <c r="C385" s="978"/>
      <c r="D385" s="978"/>
      <c r="E385" s="1006"/>
      <c r="F385" s="1006"/>
      <c r="G385" s="1006"/>
      <c r="H385" s="978"/>
      <c r="I385" s="978"/>
      <c r="J385" s="978"/>
    </row>
    <row r="386" spans="1:10" x14ac:dyDescent="0.35">
      <c r="A386" s="978"/>
      <c r="B386" s="978"/>
      <c r="C386" s="978"/>
      <c r="D386" s="978"/>
      <c r="E386" s="1006"/>
      <c r="F386" s="1006"/>
      <c r="G386" s="1006"/>
      <c r="H386" s="978"/>
      <c r="I386" s="978"/>
      <c r="J386" s="978"/>
    </row>
    <row r="387" spans="1:10" x14ac:dyDescent="0.35">
      <c r="A387" s="978"/>
      <c r="B387" s="978"/>
      <c r="C387" s="978"/>
      <c r="D387" s="978"/>
      <c r="E387" s="1006"/>
      <c r="F387" s="1006"/>
      <c r="G387" s="1006"/>
      <c r="H387" s="978"/>
      <c r="I387" s="978"/>
      <c r="J387" s="978"/>
    </row>
    <row r="388" spans="1:10" x14ac:dyDescent="0.35">
      <c r="A388" s="978"/>
      <c r="B388" s="978"/>
      <c r="C388" s="978"/>
      <c r="D388" s="978"/>
      <c r="E388" s="1006"/>
      <c r="F388" s="1006"/>
      <c r="G388" s="1006"/>
      <c r="H388" s="978"/>
      <c r="I388" s="978"/>
      <c r="J388" s="978"/>
    </row>
    <row r="389" spans="1:10" x14ac:dyDescent="0.35">
      <c r="A389" s="978"/>
      <c r="B389" s="978"/>
      <c r="C389" s="978"/>
      <c r="D389" s="978"/>
      <c r="E389" s="1006"/>
      <c r="F389" s="1006"/>
      <c r="G389" s="1006"/>
      <c r="H389" s="978"/>
      <c r="I389" s="978"/>
      <c r="J389" s="978"/>
    </row>
    <row r="390" spans="1:10" x14ac:dyDescent="0.35">
      <c r="A390" s="978"/>
      <c r="B390" s="978"/>
      <c r="C390" s="978"/>
      <c r="D390" s="978"/>
      <c r="E390" s="1006"/>
      <c r="F390" s="1006"/>
      <c r="G390" s="1006"/>
      <c r="H390" s="978"/>
      <c r="I390" s="978"/>
      <c r="J390" s="978"/>
    </row>
    <row r="391" spans="1:10" x14ac:dyDescent="0.35">
      <c r="A391" s="978"/>
      <c r="B391" s="978"/>
      <c r="C391" s="978"/>
      <c r="D391" s="978"/>
      <c r="E391" s="1006"/>
      <c r="F391" s="1006"/>
      <c r="G391" s="1006"/>
      <c r="H391" s="978"/>
      <c r="I391" s="978"/>
      <c r="J391" s="978"/>
    </row>
    <row r="392" spans="1:10" x14ac:dyDescent="0.35">
      <c r="A392" s="978"/>
      <c r="B392" s="978"/>
      <c r="C392" s="978"/>
      <c r="D392" s="978"/>
      <c r="E392" s="1006"/>
      <c r="F392" s="1006"/>
      <c r="G392" s="1006"/>
      <c r="H392" s="978"/>
      <c r="I392" s="978"/>
      <c r="J392" s="978"/>
    </row>
    <row r="393" spans="1:10" x14ac:dyDescent="0.35">
      <c r="A393" s="978"/>
      <c r="B393" s="978"/>
      <c r="C393" s="978"/>
      <c r="D393" s="978"/>
      <c r="E393" s="1006"/>
      <c r="F393" s="1006"/>
      <c r="G393" s="1006"/>
      <c r="H393" s="978"/>
      <c r="I393" s="978"/>
      <c r="J393" s="978"/>
    </row>
    <row r="394" spans="1:10" x14ac:dyDescent="0.35">
      <c r="A394" s="978"/>
      <c r="B394" s="978"/>
      <c r="C394" s="978"/>
      <c r="D394" s="978"/>
      <c r="E394" s="1006"/>
      <c r="F394" s="1006"/>
      <c r="G394" s="1006"/>
      <c r="H394" s="978"/>
      <c r="I394" s="978"/>
      <c r="J394" s="978"/>
    </row>
    <row r="395" spans="1:10" x14ac:dyDescent="0.35">
      <c r="A395" s="978"/>
      <c r="B395" s="978"/>
      <c r="C395" s="978"/>
      <c r="D395" s="978"/>
      <c r="E395" s="1006"/>
      <c r="F395" s="1006"/>
      <c r="G395" s="1006"/>
      <c r="H395" s="978"/>
      <c r="I395" s="978"/>
      <c r="J395" s="978"/>
    </row>
    <row r="396" spans="1:10" x14ac:dyDescent="0.35">
      <c r="A396" s="978"/>
      <c r="B396" s="978"/>
      <c r="C396" s="978"/>
      <c r="D396" s="978"/>
      <c r="E396" s="1006"/>
      <c r="F396" s="1006"/>
      <c r="G396" s="1006"/>
      <c r="H396" s="978"/>
      <c r="I396" s="978"/>
      <c r="J396" s="978"/>
    </row>
    <row r="397" spans="1:10" x14ac:dyDescent="0.35">
      <c r="A397" s="978"/>
      <c r="B397" s="978"/>
      <c r="C397" s="978"/>
      <c r="D397" s="978"/>
      <c r="E397" s="1006"/>
      <c r="F397" s="1006"/>
      <c r="G397" s="1006"/>
      <c r="H397" s="978"/>
      <c r="I397" s="978"/>
      <c r="J397" s="978"/>
    </row>
    <row r="398" spans="1:10" x14ac:dyDescent="0.35">
      <c r="A398" s="978"/>
      <c r="B398" s="978"/>
      <c r="C398" s="978"/>
      <c r="D398" s="978"/>
      <c r="E398" s="1006"/>
      <c r="F398" s="1006"/>
      <c r="G398" s="1006"/>
      <c r="H398" s="978"/>
      <c r="I398" s="978"/>
      <c r="J398" s="978"/>
    </row>
    <row r="399" spans="1:10" x14ac:dyDescent="0.35">
      <c r="A399" s="978"/>
      <c r="B399" s="978"/>
      <c r="C399" s="978"/>
      <c r="D399" s="978"/>
      <c r="E399" s="1006"/>
      <c r="F399" s="1006"/>
      <c r="G399" s="1006"/>
      <c r="H399" s="978"/>
      <c r="I399" s="978"/>
      <c r="J399" s="978"/>
    </row>
    <row r="400" spans="1:10" x14ac:dyDescent="0.35">
      <c r="A400" s="978"/>
      <c r="B400" s="978"/>
      <c r="C400" s="978"/>
      <c r="D400" s="978"/>
      <c r="E400" s="1006"/>
      <c r="F400" s="1006"/>
      <c r="G400" s="1006"/>
      <c r="H400" s="978"/>
      <c r="I400" s="978"/>
      <c r="J400" s="978"/>
    </row>
    <row r="401" spans="1:10" x14ac:dyDescent="0.35">
      <c r="A401" s="978"/>
      <c r="B401" s="978"/>
      <c r="C401" s="978"/>
      <c r="D401" s="978"/>
      <c r="E401" s="1006"/>
      <c r="F401" s="1006"/>
      <c r="G401" s="1006"/>
      <c r="H401" s="978"/>
      <c r="I401" s="978"/>
      <c r="J401" s="978"/>
    </row>
    <row r="402" spans="1:10" x14ac:dyDescent="0.35">
      <c r="A402" s="978"/>
      <c r="B402" s="978"/>
      <c r="C402" s="978"/>
      <c r="D402" s="978"/>
      <c r="E402" s="1006"/>
      <c r="F402" s="1006"/>
      <c r="G402" s="1006"/>
      <c r="H402" s="978"/>
      <c r="I402" s="978"/>
      <c r="J402" s="978"/>
    </row>
    <row r="403" spans="1:10" x14ac:dyDescent="0.35">
      <c r="A403" s="978"/>
      <c r="B403" s="978"/>
      <c r="C403" s="978"/>
      <c r="D403" s="978"/>
      <c r="E403" s="1006"/>
      <c r="F403" s="1006"/>
      <c r="G403" s="1006"/>
      <c r="H403" s="978"/>
      <c r="I403" s="978"/>
      <c r="J403" s="978"/>
    </row>
    <row r="404" spans="1:10" x14ac:dyDescent="0.35">
      <c r="A404" s="978"/>
      <c r="B404" s="978"/>
      <c r="C404" s="978"/>
      <c r="D404" s="978"/>
      <c r="E404" s="1006"/>
      <c r="F404" s="1006"/>
      <c r="G404" s="1006"/>
      <c r="H404" s="978"/>
      <c r="I404" s="978"/>
      <c r="J404" s="978"/>
    </row>
    <row r="405" spans="1:10" x14ac:dyDescent="0.35">
      <c r="A405" s="978"/>
      <c r="B405" s="978"/>
      <c r="C405" s="978"/>
      <c r="D405" s="978"/>
      <c r="E405" s="1006"/>
      <c r="F405" s="1006"/>
      <c r="G405" s="1006"/>
      <c r="H405" s="978"/>
      <c r="I405" s="978"/>
      <c r="J405" s="978"/>
    </row>
    <row r="406" spans="1:10" x14ac:dyDescent="0.35">
      <c r="A406" s="978"/>
      <c r="B406" s="978"/>
      <c r="C406" s="978"/>
      <c r="D406" s="978"/>
      <c r="E406" s="1006"/>
      <c r="F406" s="1006"/>
      <c r="G406" s="1006"/>
      <c r="H406" s="978"/>
      <c r="I406" s="978"/>
      <c r="J406" s="978"/>
    </row>
    <row r="407" spans="1:10" x14ac:dyDescent="0.35">
      <c r="A407" s="978"/>
      <c r="B407" s="978"/>
      <c r="C407" s="978"/>
      <c r="D407" s="978"/>
      <c r="E407" s="1006"/>
      <c r="F407" s="1006"/>
      <c r="G407" s="1006"/>
      <c r="H407" s="978"/>
      <c r="I407" s="978"/>
      <c r="J407" s="978"/>
    </row>
    <row r="408" spans="1:10" x14ac:dyDescent="0.35">
      <c r="A408" s="978"/>
      <c r="B408" s="978"/>
      <c r="C408" s="978"/>
      <c r="D408" s="978"/>
      <c r="E408" s="1006"/>
      <c r="F408" s="1006"/>
      <c r="G408" s="1006"/>
      <c r="H408" s="978"/>
      <c r="I408" s="978"/>
      <c r="J408" s="978"/>
    </row>
    <row r="409" spans="1:10" x14ac:dyDescent="0.35">
      <c r="A409" s="978"/>
      <c r="B409" s="978"/>
      <c r="C409" s="978"/>
      <c r="D409" s="978"/>
      <c r="E409" s="1006"/>
      <c r="F409" s="1006"/>
      <c r="G409" s="1006"/>
      <c r="H409" s="978"/>
      <c r="I409" s="978"/>
      <c r="J409" s="978"/>
    </row>
    <row r="410" spans="1:10" x14ac:dyDescent="0.35">
      <c r="A410" s="978"/>
      <c r="B410" s="978"/>
      <c r="C410" s="978"/>
      <c r="D410" s="978"/>
      <c r="E410" s="1006"/>
      <c r="F410" s="1006"/>
      <c r="G410" s="1006"/>
      <c r="H410" s="978"/>
      <c r="I410" s="978"/>
      <c r="J410" s="978"/>
    </row>
    <row r="411" spans="1:10" x14ac:dyDescent="0.35">
      <c r="A411" s="978"/>
      <c r="B411" s="978"/>
      <c r="C411" s="978"/>
      <c r="D411" s="978"/>
      <c r="E411" s="1006"/>
      <c r="F411" s="1006"/>
      <c r="G411" s="1006"/>
      <c r="H411" s="978"/>
      <c r="I411" s="978"/>
      <c r="J411" s="978"/>
    </row>
    <row r="412" spans="1:10" x14ac:dyDescent="0.35">
      <c r="A412" s="978"/>
      <c r="B412" s="978"/>
      <c r="C412" s="978"/>
      <c r="D412" s="978"/>
      <c r="E412" s="1006"/>
      <c r="F412" s="1006"/>
      <c r="G412" s="1006"/>
      <c r="H412" s="978"/>
      <c r="I412" s="978"/>
      <c r="J412" s="978"/>
    </row>
    <row r="413" spans="1:10" x14ac:dyDescent="0.35">
      <c r="A413" s="978"/>
      <c r="B413" s="978"/>
      <c r="C413" s="978"/>
      <c r="D413" s="978"/>
      <c r="E413" s="1006"/>
      <c r="F413" s="1006"/>
      <c r="G413" s="1006"/>
      <c r="H413" s="978"/>
      <c r="I413" s="978"/>
      <c r="J413" s="978"/>
    </row>
    <row r="414" spans="1:10" x14ac:dyDescent="0.35">
      <c r="A414" s="978"/>
      <c r="B414" s="978"/>
      <c r="C414" s="978"/>
      <c r="D414" s="978"/>
      <c r="E414" s="1006"/>
      <c r="F414" s="1006"/>
      <c r="G414" s="1006"/>
      <c r="H414" s="978"/>
      <c r="I414" s="978"/>
      <c r="J414" s="978"/>
    </row>
    <row r="415" spans="1:10" x14ac:dyDescent="0.35">
      <c r="A415" s="978"/>
      <c r="B415" s="978"/>
      <c r="C415" s="978"/>
      <c r="D415" s="978"/>
      <c r="E415" s="1006"/>
      <c r="F415" s="1006"/>
      <c r="G415" s="1006"/>
      <c r="H415" s="978"/>
      <c r="I415" s="978"/>
      <c r="J415" s="978"/>
    </row>
    <row r="416" spans="1:10" x14ac:dyDescent="0.35">
      <c r="A416" s="978"/>
      <c r="B416" s="978"/>
      <c r="C416" s="978"/>
      <c r="D416" s="978"/>
      <c r="E416" s="1006"/>
      <c r="F416" s="1006"/>
      <c r="G416" s="1006"/>
      <c r="H416" s="978"/>
      <c r="I416" s="978"/>
      <c r="J416" s="978"/>
    </row>
    <row r="417" spans="1:10" x14ac:dyDescent="0.35">
      <c r="A417" s="978"/>
      <c r="B417" s="978"/>
      <c r="C417" s="978"/>
      <c r="D417" s="978"/>
      <c r="E417" s="1006"/>
      <c r="F417" s="1006"/>
      <c r="G417" s="1006"/>
      <c r="H417" s="978"/>
      <c r="I417" s="978"/>
      <c r="J417" s="978"/>
    </row>
    <row r="418" spans="1:10" x14ac:dyDescent="0.35">
      <c r="A418" s="978"/>
      <c r="B418" s="978"/>
      <c r="C418" s="978"/>
      <c r="D418" s="978"/>
      <c r="E418" s="1006"/>
      <c r="F418" s="1006"/>
      <c r="G418" s="1006"/>
      <c r="H418" s="978"/>
      <c r="I418" s="978"/>
      <c r="J418" s="978"/>
    </row>
    <row r="419" spans="1:10" x14ac:dyDescent="0.35">
      <c r="A419" s="978"/>
      <c r="B419" s="978"/>
      <c r="C419" s="978"/>
      <c r="D419" s="978"/>
      <c r="E419" s="1006"/>
      <c r="F419" s="1006"/>
      <c r="G419" s="1006"/>
      <c r="H419" s="978"/>
      <c r="I419" s="978"/>
      <c r="J419" s="978"/>
    </row>
    <row r="420" spans="1:10" x14ac:dyDescent="0.35">
      <c r="A420" s="978"/>
      <c r="B420" s="978"/>
      <c r="C420" s="978"/>
      <c r="D420" s="978"/>
      <c r="E420" s="1006"/>
      <c r="F420" s="1006"/>
      <c r="G420" s="1006"/>
      <c r="H420" s="978"/>
      <c r="I420" s="978"/>
      <c r="J420" s="978"/>
    </row>
    <row r="421" spans="1:10" x14ac:dyDescent="0.35">
      <c r="A421" s="978"/>
      <c r="B421" s="978"/>
      <c r="C421" s="978"/>
      <c r="D421" s="978"/>
      <c r="E421" s="1006"/>
      <c r="F421" s="1006"/>
      <c r="G421" s="1006"/>
      <c r="H421" s="978"/>
      <c r="I421" s="978"/>
      <c r="J421" s="978"/>
    </row>
    <row r="422" spans="1:10" x14ac:dyDescent="0.35">
      <c r="A422" s="978"/>
      <c r="B422" s="978"/>
      <c r="C422" s="978"/>
      <c r="D422" s="978"/>
      <c r="E422" s="1006"/>
      <c r="F422" s="1006"/>
      <c r="G422" s="1006"/>
      <c r="H422" s="978"/>
      <c r="I422" s="978"/>
      <c r="J422" s="978"/>
    </row>
    <row r="423" spans="1:10" x14ac:dyDescent="0.35">
      <c r="A423" s="978"/>
      <c r="B423" s="978"/>
      <c r="C423" s="978"/>
      <c r="D423" s="978"/>
      <c r="E423" s="1006"/>
      <c r="F423" s="1006"/>
      <c r="G423" s="1006"/>
      <c r="H423" s="978"/>
      <c r="I423" s="978"/>
      <c r="J423" s="978"/>
    </row>
    <row r="424" spans="1:10" x14ac:dyDescent="0.35">
      <c r="A424" s="978"/>
      <c r="B424" s="978"/>
      <c r="C424" s="978"/>
      <c r="D424" s="978"/>
      <c r="E424" s="1006"/>
      <c r="F424" s="1006"/>
      <c r="G424" s="1006"/>
      <c r="H424" s="978"/>
      <c r="I424" s="978"/>
      <c r="J424" s="978"/>
    </row>
    <row r="425" spans="1:10" x14ac:dyDescent="0.35">
      <c r="A425" s="978"/>
      <c r="B425" s="978"/>
      <c r="C425" s="978"/>
      <c r="D425" s="978"/>
      <c r="E425" s="1006"/>
      <c r="F425" s="1006"/>
      <c r="G425" s="1006"/>
      <c r="H425" s="978"/>
      <c r="I425" s="978"/>
      <c r="J425" s="978"/>
    </row>
  </sheetData>
  <autoFilter ref="A1:H75" xr:uid="{8EC43861-79E5-4719-B923-DB0509C78430}"/>
  <mergeCells count="1">
    <mergeCell ref="A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topLeftCell="A47" workbookViewId="0">
      <selection activeCell="A60" sqref="A60"/>
    </sheetView>
  </sheetViews>
  <sheetFormatPr defaultColWidth="9.1796875" defaultRowHeight="13" x14ac:dyDescent="0.3"/>
  <cols>
    <col min="1" max="1" width="7.36328125" style="34" bestFit="1" customWidth="1"/>
    <col min="2" max="2" width="32.81640625" style="4" bestFit="1" customWidth="1"/>
    <col min="3" max="3" width="8.1796875" style="4" bestFit="1" customWidth="1"/>
    <col min="4" max="4" width="9.1796875" style="4"/>
    <col min="5" max="5" width="8.453125" style="4" bestFit="1" customWidth="1"/>
    <col min="6" max="6" width="9.54296875" style="4" customWidth="1"/>
    <col min="7" max="7" width="13.1796875" style="4" bestFit="1" customWidth="1"/>
    <col min="8" max="8" width="6.54296875" style="56" bestFit="1" customWidth="1"/>
    <col min="9" max="16384" width="9.1796875" style="4"/>
  </cols>
  <sheetData>
    <row r="1" spans="1:8" x14ac:dyDescent="0.3">
      <c r="A1" s="24"/>
      <c r="B1" s="2"/>
      <c r="C1" s="2"/>
      <c r="D1" s="2"/>
      <c r="E1" s="2"/>
      <c r="F1" s="1097" t="s">
        <v>4</v>
      </c>
      <c r="G1" s="1097"/>
      <c r="H1" s="759"/>
    </row>
    <row r="2" spans="1:8" ht="13.5" thickBot="1" x14ac:dyDescent="0.35">
      <c r="A2" s="25" t="s">
        <v>0</v>
      </c>
      <c r="B2" s="10" t="s">
        <v>1</v>
      </c>
      <c r="C2" s="10" t="s">
        <v>8</v>
      </c>
      <c r="D2" s="10" t="s">
        <v>11</v>
      </c>
      <c r="E2" s="10" t="s">
        <v>5</v>
      </c>
      <c r="F2" s="10" t="s">
        <v>2</v>
      </c>
      <c r="G2" s="10" t="s">
        <v>1</v>
      </c>
      <c r="H2" s="26" t="s">
        <v>3</v>
      </c>
    </row>
    <row r="3" spans="1:8" ht="13.5" thickBot="1" x14ac:dyDescent="0.35">
      <c r="A3" s="773">
        <v>39559</v>
      </c>
      <c r="B3" s="761" t="s">
        <v>6</v>
      </c>
      <c r="C3" s="761" t="s">
        <v>9</v>
      </c>
      <c r="D3" s="432" t="s">
        <v>12</v>
      </c>
      <c r="E3" s="3" t="s">
        <v>7</v>
      </c>
      <c r="F3" s="27" t="s">
        <v>10</v>
      </c>
      <c r="G3" s="27"/>
      <c r="H3" s="27"/>
    </row>
    <row r="4" spans="1:8" ht="13.5" thickBot="1" x14ac:dyDescent="0.35">
      <c r="A4" s="25">
        <v>39560</v>
      </c>
      <c r="B4" s="736" t="s">
        <v>14</v>
      </c>
      <c r="C4" s="736" t="s">
        <v>15</v>
      </c>
      <c r="D4" s="431" t="s">
        <v>13</v>
      </c>
      <c r="E4" s="30" t="s">
        <v>7</v>
      </c>
      <c r="F4" s="27" t="s">
        <v>10</v>
      </c>
      <c r="G4" s="27"/>
      <c r="H4" s="27"/>
    </row>
    <row r="5" spans="1:8" ht="13.5" thickBot="1" x14ac:dyDescent="0.35">
      <c r="A5" s="25">
        <v>39567</v>
      </c>
      <c r="B5" s="736" t="s">
        <v>16</v>
      </c>
      <c r="C5" s="736" t="s">
        <v>15</v>
      </c>
      <c r="D5" s="431" t="s">
        <v>13</v>
      </c>
      <c r="E5" s="30" t="s">
        <v>7</v>
      </c>
      <c r="F5" s="30" t="s">
        <v>19</v>
      </c>
      <c r="G5" s="30" t="s">
        <v>20</v>
      </c>
      <c r="H5" s="727" t="s">
        <v>18</v>
      </c>
    </row>
    <row r="6" spans="1:8" ht="13.5" thickBot="1" x14ac:dyDescent="0.35">
      <c r="A6" s="25">
        <v>39573</v>
      </c>
      <c r="B6" s="736" t="s">
        <v>21</v>
      </c>
      <c r="C6" s="736" t="s">
        <v>9</v>
      </c>
      <c r="D6" s="431" t="s">
        <v>13</v>
      </c>
      <c r="E6" s="30" t="s">
        <v>17</v>
      </c>
      <c r="F6" s="27" t="s">
        <v>10</v>
      </c>
      <c r="G6" s="27"/>
      <c r="H6" s="27"/>
    </row>
    <row r="7" spans="1:8" ht="13.5" thickBot="1" x14ac:dyDescent="0.35">
      <c r="A7" s="25">
        <v>39574</v>
      </c>
      <c r="B7" s="736" t="s">
        <v>22</v>
      </c>
      <c r="C7" s="736" t="s">
        <v>15</v>
      </c>
      <c r="D7" s="431" t="s">
        <v>12</v>
      </c>
      <c r="E7" s="30" t="s">
        <v>7</v>
      </c>
      <c r="F7" s="27" t="s">
        <v>10</v>
      </c>
      <c r="G7" s="27"/>
      <c r="H7" s="27"/>
    </row>
    <row r="8" spans="1:8" ht="13.5" thickBot="1" x14ac:dyDescent="0.35">
      <c r="A8" s="25">
        <v>39580</v>
      </c>
      <c r="B8" s="736" t="s">
        <v>23</v>
      </c>
      <c r="C8" s="736" t="s">
        <v>9</v>
      </c>
      <c r="D8" s="431" t="s">
        <v>13</v>
      </c>
      <c r="E8" s="30" t="s">
        <v>17</v>
      </c>
      <c r="F8" s="30" t="s">
        <v>25</v>
      </c>
      <c r="G8" s="30" t="s">
        <v>24</v>
      </c>
      <c r="H8" s="728" t="s">
        <v>26</v>
      </c>
    </row>
    <row r="9" spans="1:8" ht="13.5" thickBot="1" x14ac:dyDescent="0.35">
      <c r="A9" s="25">
        <v>39581</v>
      </c>
      <c r="B9" s="736" t="s">
        <v>27</v>
      </c>
      <c r="C9" s="736" t="s">
        <v>15</v>
      </c>
      <c r="D9" s="431" t="s">
        <v>12</v>
      </c>
      <c r="E9" s="30" t="s">
        <v>7</v>
      </c>
      <c r="F9" s="27" t="s">
        <v>10</v>
      </c>
      <c r="G9" s="27"/>
      <c r="H9" s="27"/>
    </row>
    <row r="10" spans="1:8" x14ac:dyDescent="0.3">
      <c r="A10" s="25">
        <v>39587</v>
      </c>
      <c r="B10" s="736" t="s">
        <v>28</v>
      </c>
      <c r="C10" s="736" t="s">
        <v>9</v>
      </c>
      <c r="D10" s="431" t="s">
        <v>13</v>
      </c>
      <c r="E10" s="30" t="s">
        <v>17</v>
      </c>
      <c r="F10" s="30" t="s">
        <v>30</v>
      </c>
      <c r="G10" s="765" t="s">
        <v>29</v>
      </c>
      <c r="H10" s="728" t="s">
        <v>26</v>
      </c>
    </row>
    <row r="11" spans="1:8" x14ac:dyDescent="0.3">
      <c r="A11" s="25">
        <v>39588</v>
      </c>
      <c r="B11" s="736" t="s">
        <v>31</v>
      </c>
      <c r="C11" s="736" t="s">
        <v>15</v>
      </c>
      <c r="D11" s="431" t="s">
        <v>13</v>
      </c>
      <c r="E11" s="30" t="s">
        <v>7</v>
      </c>
      <c r="F11" s="765" t="s">
        <v>32</v>
      </c>
      <c r="G11" s="30" t="s">
        <v>33</v>
      </c>
      <c r="H11" s="728" t="s">
        <v>26</v>
      </c>
    </row>
    <row r="12" spans="1:8" x14ac:dyDescent="0.3">
      <c r="A12" s="25">
        <v>39594</v>
      </c>
      <c r="B12" s="736" t="s">
        <v>16</v>
      </c>
      <c r="C12" s="736" t="s">
        <v>9</v>
      </c>
      <c r="D12" s="431" t="s">
        <v>12</v>
      </c>
      <c r="E12" s="30" t="s">
        <v>17</v>
      </c>
      <c r="F12" s="30" t="s">
        <v>34</v>
      </c>
      <c r="G12" s="763" t="s">
        <v>35</v>
      </c>
      <c r="H12" s="729" t="s">
        <v>36</v>
      </c>
    </row>
    <row r="13" spans="1:8" x14ac:dyDescent="0.3">
      <c r="A13" s="25">
        <v>39595</v>
      </c>
      <c r="B13" s="736" t="s">
        <v>37</v>
      </c>
      <c r="C13" s="736" t="s">
        <v>15</v>
      </c>
      <c r="D13" s="431" t="s">
        <v>13</v>
      </c>
      <c r="E13" s="30" t="s">
        <v>7</v>
      </c>
      <c r="F13" s="30" t="s">
        <v>38</v>
      </c>
      <c r="G13" s="30" t="s">
        <v>39</v>
      </c>
      <c r="H13" s="729" t="s">
        <v>36</v>
      </c>
    </row>
    <row r="14" spans="1:8" x14ac:dyDescent="0.3">
      <c r="A14" s="25">
        <v>39601</v>
      </c>
      <c r="B14" s="736" t="s">
        <v>213</v>
      </c>
      <c r="C14" s="736" t="s">
        <v>9</v>
      </c>
      <c r="D14" s="431" t="s">
        <v>12</v>
      </c>
      <c r="E14" s="30" t="s">
        <v>17</v>
      </c>
      <c r="F14" s="30" t="s">
        <v>41</v>
      </c>
      <c r="G14" s="774" t="s">
        <v>42</v>
      </c>
      <c r="H14" s="729" t="s">
        <v>36</v>
      </c>
    </row>
    <row r="15" spans="1:8" x14ac:dyDescent="0.3">
      <c r="A15" s="25">
        <v>39602</v>
      </c>
      <c r="B15" s="736" t="s">
        <v>43</v>
      </c>
      <c r="C15" s="736" t="s">
        <v>15</v>
      </c>
      <c r="D15" s="431" t="s">
        <v>13</v>
      </c>
      <c r="E15" s="30" t="s">
        <v>7</v>
      </c>
      <c r="F15" s="30" t="s">
        <v>44</v>
      </c>
      <c r="G15" s="30" t="s">
        <v>45</v>
      </c>
      <c r="H15" s="727" t="s">
        <v>18</v>
      </c>
    </row>
    <row r="16" spans="1:8" x14ac:dyDescent="0.3">
      <c r="A16" s="25">
        <v>39608</v>
      </c>
      <c r="B16" s="736" t="s">
        <v>46</v>
      </c>
      <c r="C16" s="736" t="s">
        <v>9</v>
      </c>
      <c r="D16" s="431" t="s">
        <v>13</v>
      </c>
      <c r="E16" s="30" t="s">
        <v>17</v>
      </c>
      <c r="F16" s="30" t="s">
        <v>47</v>
      </c>
      <c r="G16" s="30" t="s">
        <v>25</v>
      </c>
      <c r="H16" s="728" t="s">
        <v>26</v>
      </c>
    </row>
    <row r="17" spans="1:8" ht="13.5" thickBot="1" x14ac:dyDescent="0.35">
      <c r="A17" s="25">
        <v>39609</v>
      </c>
      <c r="B17" s="736" t="s">
        <v>48</v>
      </c>
      <c r="C17" s="736" t="s">
        <v>15</v>
      </c>
      <c r="D17" s="431" t="s">
        <v>13</v>
      </c>
      <c r="E17" s="30" t="s">
        <v>7</v>
      </c>
      <c r="F17" s="30" t="s">
        <v>49</v>
      </c>
      <c r="G17" s="30" t="s">
        <v>44</v>
      </c>
      <c r="H17" s="729" t="s">
        <v>36</v>
      </c>
    </row>
    <row r="18" spans="1:8" ht="13.5" thickBot="1" x14ac:dyDescent="0.35">
      <c r="A18" s="25">
        <v>39615</v>
      </c>
      <c r="B18" s="736" t="s">
        <v>50</v>
      </c>
      <c r="C18" s="736" t="s">
        <v>9</v>
      </c>
      <c r="D18" s="431" t="s">
        <v>13</v>
      </c>
      <c r="E18" s="30" t="s">
        <v>17</v>
      </c>
      <c r="F18" s="27" t="s">
        <v>10</v>
      </c>
      <c r="G18" s="27"/>
      <c r="H18" s="27"/>
    </row>
    <row r="19" spans="1:8" x14ac:dyDescent="0.3">
      <c r="A19" s="25">
        <v>39616</v>
      </c>
      <c r="B19" s="736" t="s">
        <v>51</v>
      </c>
      <c r="C19" s="736" t="s">
        <v>15</v>
      </c>
      <c r="D19" s="431" t="s">
        <v>13</v>
      </c>
      <c r="E19" s="30" t="s">
        <v>52</v>
      </c>
      <c r="F19" s="30" t="s">
        <v>53</v>
      </c>
      <c r="G19" s="30" t="s">
        <v>54</v>
      </c>
      <c r="H19" s="728" t="s">
        <v>26</v>
      </c>
    </row>
    <row r="20" spans="1:8" ht="13.5" thickBot="1" x14ac:dyDescent="0.35">
      <c r="A20" s="25">
        <v>39623</v>
      </c>
      <c r="B20" s="736" t="s">
        <v>55</v>
      </c>
      <c r="C20" s="736" t="s">
        <v>15</v>
      </c>
      <c r="D20" s="431" t="s">
        <v>13</v>
      </c>
      <c r="E20" s="30" t="s">
        <v>7</v>
      </c>
      <c r="F20" s="30" t="s">
        <v>56</v>
      </c>
      <c r="G20" s="30" t="s">
        <v>57</v>
      </c>
      <c r="H20" s="729" t="s">
        <v>36</v>
      </c>
    </row>
    <row r="21" spans="1:8" ht="13.5" thickBot="1" x14ac:dyDescent="0.35">
      <c r="A21" s="25">
        <v>39630</v>
      </c>
      <c r="B21" s="736" t="s">
        <v>58</v>
      </c>
      <c r="C21" s="736" t="s">
        <v>15</v>
      </c>
      <c r="D21" s="431" t="s">
        <v>12</v>
      </c>
      <c r="E21" s="30" t="s">
        <v>7</v>
      </c>
      <c r="F21" s="27" t="s">
        <v>10</v>
      </c>
      <c r="G21" s="27"/>
      <c r="H21" s="27"/>
    </row>
    <row r="22" spans="1:8" ht="13.5" thickBot="1" x14ac:dyDescent="0.35">
      <c r="A22" s="25">
        <v>39636</v>
      </c>
      <c r="B22" s="736" t="s">
        <v>59</v>
      </c>
      <c r="C22" s="736" t="s">
        <v>9</v>
      </c>
      <c r="D22" s="431" t="s">
        <v>12</v>
      </c>
      <c r="E22" s="30" t="s">
        <v>17</v>
      </c>
      <c r="F22" s="30" t="s">
        <v>61</v>
      </c>
      <c r="G22" s="27" t="s">
        <v>60</v>
      </c>
      <c r="H22" s="27"/>
    </row>
    <row r="23" spans="1:8" x14ac:dyDescent="0.3">
      <c r="A23" s="25">
        <v>39637</v>
      </c>
      <c r="B23" s="736" t="s">
        <v>62</v>
      </c>
      <c r="C23" s="736" t="s">
        <v>15</v>
      </c>
      <c r="D23" s="431" t="s">
        <v>12</v>
      </c>
      <c r="E23" s="30" t="s">
        <v>7</v>
      </c>
      <c r="F23" s="30" t="s">
        <v>63</v>
      </c>
      <c r="G23" s="30" t="s">
        <v>64</v>
      </c>
      <c r="H23" s="728" t="s">
        <v>26</v>
      </c>
    </row>
    <row r="24" spans="1:8" ht="13.5" thickBot="1" x14ac:dyDescent="0.35">
      <c r="A24" s="25">
        <v>39643</v>
      </c>
      <c r="B24" s="736" t="s">
        <v>951</v>
      </c>
      <c r="C24" s="736" t="s">
        <v>9</v>
      </c>
      <c r="D24" s="431" t="s">
        <v>13</v>
      </c>
      <c r="E24" s="30" t="s">
        <v>17</v>
      </c>
      <c r="F24" s="30" t="s">
        <v>66</v>
      </c>
      <c r="G24" s="30" t="s">
        <v>67</v>
      </c>
      <c r="H24" s="729" t="s">
        <v>36</v>
      </c>
    </row>
    <row r="25" spans="1:8" ht="13.5" thickBot="1" x14ac:dyDescent="0.35">
      <c r="A25" s="25">
        <v>39644</v>
      </c>
      <c r="B25" s="736" t="s">
        <v>68</v>
      </c>
      <c r="C25" s="736" t="s">
        <v>15</v>
      </c>
      <c r="D25" s="431" t="s">
        <v>13</v>
      </c>
      <c r="E25" s="30" t="s">
        <v>7</v>
      </c>
      <c r="F25" s="27" t="s">
        <v>10</v>
      </c>
      <c r="G25" s="27"/>
      <c r="H25" s="27"/>
    </row>
    <row r="26" spans="1:8" x14ac:dyDescent="0.3">
      <c r="A26" s="25">
        <v>39650</v>
      </c>
      <c r="B26" s="736" t="s">
        <v>75</v>
      </c>
      <c r="C26" s="736" t="s">
        <v>9</v>
      </c>
      <c r="D26" s="431" t="s">
        <v>13</v>
      </c>
      <c r="E26" s="30" t="s">
        <v>17</v>
      </c>
      <c r="F26" s="30" t="s">
        <v>76</v>
      </c>
      <c r="G26" s="30" t="s">
        <v>77</v>
      </c>
      <c r="H26" s="729" t="s">
        <v>36</v>
      </c>
    </row>
    <row r="27" spans="1:8" x14ac:dyDescent="0.3">
      <c r="A27" s="25">
        <v>39651</v>
      </c>
      <c r="B27" s="736" t="s">
        <v>69</v>
      </c>
      <c r="C27" s="736" t="s">
        <v>15</v>
      </c>
      <c r="D27" s="431" t="s">
        <v>12</v>
      </c>
      <c r="E27" s="30" t="s">
        <v>7</v>
      </c>
      <c r="F27" s="30" t="s">
        <v>70</v>
      </c>
      <c r="G27" s="30" t="s">
        <v>71</v>
      </c>
      <c r="H27" s="728" t="s">
        <v>26</v>
      </c>
    </row>
    <row r="28" spans="1:8" x14ac:dyDescent="0.3">
      <c r="A28" s="25">
        <v>39657</v>
      </c>
      <c r="B28" s="736" t="s">
        <v>72</v>
      </c>
      <c r="C28" s="736" t="s">
        <v>9</v>
      </c>
      <c r="D28" s="431" t="s">
        <v>13</v>
      </c>
      <c r="E28" s="30" t="s">
        <v>17</v>
      </c>
      <c r="F28" s="30" t="s">
        <v>73</v>
      </c>
      <c r="G28" s="30" t="s">
        <v>74</v>
      </c>
      <c r="H28" s="729" t="s">
        <v>36</v>
      </c>
    </row>
    <row r="29" spans="1:8" x14ac:dyDescent="0.3">
      <c r="A29" s="25">
        <v>39658</v>
      </c>
      <c r="B29" s="736" t="s">
        <v>78</v>
      </c>
      <c r="C29" s="736" t="s">
        <v>15</v>
      </c>
      <c r="D29" s="431" t="s">
        <v>12</v>
      </c>
      <c r="E29" s="30" t="s">
        <v>7</v>
      </c>
      <c r="F29" s="30" t="s">
        <v>79</v>
      </c>
      <c r="G29" s="30" t="s">
        <v>80</v>
      </c>
      <c r="H29" s="727" t="s">
        <v>18</v>
      </c>
    </row>
    <row r="30" spans="1:8" x14ac:dyDescent="0.3">
      <c r="A30" s="25">
        <v>39664</v>
      </c>
      <c r="B30" s="736" t="s">
        <v>81</v>
      </c>
      <c r="C30" s="736" t="s">
        <v>9</v>
      </c>
      <c r="D30" s="431" t="s">
        <v>13</v>
      </c>
      <c r="E30" s="30" t="s">
        <v>17</v>
      </c>
      <c r="F30" s="30" t="s">
        <v>82</v>
      </c>
      <c r="G30" s="30" t="s">
        <v>83</v>
      </c>
      <c r="H30" s="729" t="s">
        <v>36</v>
      </c>
    </row>
    <row r="31" spans="1:8" ht="13.5" thickBot="1" x14ac:dyDescent="0.35">
      <c r="A31" s="25">
        <v>39665</v>
      </c>
      <c r="B31" s="736" t="s">
        <v>84</v>
      </c>
      <c r="C31" s="736" t="s">
        <v>15</v>
      </c>
      <c r="D31" s="431" t="s">
        <v>13</v>
      </c>
      <c r="E31" s="30" t="s">
        <v>7</v>
      </c>
      <c r="F31" s="30" t="s">
        <v>85</v>
      </c>
      <c r="G31" s="30" t="s">
        <v>86</v>
      </c>
      <c r="H31" s="728" t="s">
        <v>26</v>
      </c>
    </row>
    <row r="32" spans="1:8" ht="13.5" thickBot="1" x14ac:dyDescent="0.35">
      <c r="A32" s="25">
        <v>39671</v>
      </c>
      <c r="B32" s="736" t="s">
        <v>87</v>
      </c>
      <c r="C32" s="736" t="s">
        <v>9</v>
      </c>
      <c r="D32" s="431" t="s">
        <v>13</v>
      </c>
      <c r="E32" s="30" t="s">
        <v>7</v>
      </c>
      <c r="F32" s="27" t="s">
        <v>10</v>
      </c>
      <c r="G32" s="27"/>
      <c r="H32" s="27"/>
    </row>
    <row r="33" spans="1:8" ht="13.5" thickBot="1" x14ac:dyDescent="0.35">
      <c r="A33" s="25">
        <v>39672</v>
      </c>
      <c r="B33" s="736" t="s">
        <v>6</v>
      </c>
      <c r="C33" s="736" t="s">
        <v>15</v>
      </c>
      <c r="D33" s="431" t="s">
        <v>12</v>
      </c>
      <c r="E33" s="30" t="s">
        <v>7</v>
      </c>
      <c r="F33" s="30" t="s">
        <v>88</v>
      </c>
      <c r="G33" s="30" t="s">
        <v>89</v>
      </c>
      <c r="H33" s="727" t="s">
        <v>18</v>
      </c>
    </row>
    <row r="34" spans="1:8" ht="13.5" thickBot="1" x14ac:dyDescent="0.35">
      <c r="A34" s="25">
        <v>39678</v>
      </c>
      <c r="B34" s="736" t="s">
        <v>90</v>
      </c>
      <c r="C34" s="736" t="s">
        <v>9</v>
      </c>
      <c r="D34" s="431" t="s">
        <v>12</v>
      </c>
      <c r="E34" s="30" t="s">
        <v>17</v>
      </c>
      <c r="F34" s="30" t="s">
        <v>91</v>
      </c>
      <c r="G34" s="27" t="s">
        <v>60</v>
      </c>
      <c r="H34" s="27"/>
    </row>
    <row r="35" spans="1:8" ht="13.5" thickBot="1" x14ac:dyDescent="0.35">
      <c r="A35" s="25">
        <v>39679</v>
      </c>
      <c r="B35" s="736" t="s">
        <v>92</v>
      </c>
      <c r="C35" s="736" t="s">
        <v>15</v>
      </c>
      <c r="D35" s="431" t="s">
        <v>13</v>
      </c>
      <c r="E35" s="30" t="s">
        <v>7</v>
      </c>
      <c r="F35" s="27" t="s">
        <v>10</v>
      </c>
      <c r="G35" s="27"/>
      <c r="H35" s="27"/>
    </row>
    <row r="36" spans="1:8" ht="13.5" thickBot="1" x14ac:dyDescent="0.35">
      <c r="A36" s="25">
        <v>39685</v>
      </c>
      <c r="B36" s="736" t="s">
        <v>93</v>
      </c>
      <c r="C36" s="736" t="s">
        <v>9</v>
      </c>
      <c r="D36" s="431" t="s">
        <v>12</v>
      </c>
      <c r="E36" s="30" t="s">
        <v>17</v>
      </c>
      <c r="F36" s="27" t="s">
        <v>94</v>
      </c>
      <c r="G36" s="27"/>
      <c r="H36" s="729" t="s">
        <v>36</v>
      </c>
    </row>
    <row r="37" spans="1:8" ht="13.5" thickBot="1" x14ac:dyDescent="0.35">
      <c r="A37" s="25">
        <v>39686</v>
      </c>
      <c r="B37" s="736" t="s">
        <v>95</v>
      </c>
      <c r="C37" s="736" t="s">
        <v>15</v>
      </c>
      <c r="D37" s="431" t="s">
        <v>13</v>
      </c>
      <c r="E37" s="30" t="s">
        <v>7</v>
      </c>
      <c r="F37" s="27" t="s">
        <v>10</v>
      </c>
      <c r="G37" s="27"/>
      <c r="H37" s="27"/>
    </row>
    <row r="38" spans="1:8" ht="13.5" thickBot="1" x14ac:dyDescent="0.35">
      <c r="A38" s="25">
        <v>39692</v>
      </c>
      <c r="B38" s="736" t="s">
        <v>22</v>
      </c>
      <c r="C38" s="736" t="s">
        <v>9</v>
      </c>
      <c r="D38" s="431" t="s">
        <v>12</v>
      </c>
      <c r="E38" s="30" t="s">
        <v>17</v>
      </c>
      <c r="F38" s="30" t="s">
        <v>96</v>
      </c>
      <c r="G38" s="30" t="s">
        <v>97</v>
      </c>
      <c r="H38" s="729" t="s">
        <v>36</v>
      </c>
    </row>
    <row r="39" spans="1:8" ht="13.5" thickBot="1" x14ac:dyDescent="0.35">
      <c r="A39" s="25">
        <v>39693</v>
      </c>
      <c r="B39" s="736" t="s">
        <v>98</v>
      </c>
      <c r="C39" s="736" t="s">
        <v>15</v>
      </c>
      <c r="D39" s="431" t="s">
        <v>12</v>
      </c>
      <c r="E39" s="30" t="s">
        <v>7</v>
      </c>
      <c r="F39" s="27" t="s">
        <v>10</v>
      </c>
      <c r="G39" s="27"/>
      <c r="H39" s="27"/>
    </row>
    <row r="40" spans="1:8" x14ac:dyDescent="0.3">
      <c r="A40" s="25">
        <v>39699</v>
      </c>
      <c r="B40" s="736" t="s">
        <v>99</v>
      </c>
      <c r="C40" s="736" t="s">
        <v>9</v>
      </c>
      <c r="D40" s="431" t="s">
        <v>12</v>
      </c>
      <c r="E40" s="30" t="s">
        <v>7</v>
      </c>
      <c r="F40" s="30" t="s">
        <v>100</v>
      </c>
      <c r="G40" s="30" t="s">
        <v>101</v>
      </c>
      <c r="H40" s="729" t="s">
        <v>36</v>
      </c>
    </row>
    <row r="41" spans="1:8" x14ac:dyDescent="0.3">
      <c r="A41" s="25">
        <v>39700</v>
      </c>
      <c r="B41" s="736" t="s">
        <v>102</v>
      </c>
      <c r="C41" s="736" t="s">
        <v>15</v>
      </c>
      <c r="D41" s="431" t="s">
        <v>13</v>
      </c>
      <c r="E41" s="30" t="s">
        <v>7</v>
      </c>
      <c r="F41" s="30" t="s">
        <v>103</v>
      </c>
      <c r="G41" s="30" t="s">
        <v>104</v>
      </c>
      <c r="H41" s="727" t="s">
        <v>18</v>
      </c>
    </row>
    <row r="42" spans="1:8" x14ac:dyDescent="0.3">
      <c r="A42" s="25">
        <v>39706</v>
      </c>
      <c r="B42" s="736" t="s">
        <v>43</v>
      </c>
      <c r="C42" s="736" t="s">
        <v>9</v>
      </c>
      <c r="D42" s="431" t="s">
        <v>12</v>
      </c>
      <c r="E42" s="30" t="s">
        <v>7</v>
      </c>
      <c r="F42" s="30" t="s">
        <v>105</v>
      </c>
      <c r="G42" s="30" t="s">
        <v>106</v>
      </c>
      <c r="H42" s="727" t="s">
        <v>18</v>
      </c>
    </row>
    <row r="43" spans="1:8" x14ac:dyDescent="0.3">
      <c r="A43" s="25">
        <v>39707</v>
      </c>
      <c r="B43" s="736" t="s">
        <v>107</v>
      </c>
      <c r="C43" s="736" t="s">
        <v>15</v>
      </c>
      <c r="D43" s="431" t="s">
        <v>12</v>
      </c>
      <c r="E43" s="30" t="s">
        <v>7</v>
      </c>
      <c r="F43" s="763" t="s">
        <v>108</v>
      </c>
      <c r="G43" s="30" t="s">
        <v>109</v>
      </c>
      <c r="H43" s="729" t="s">
        <v>36</v>
      </c>
    </row>
    <row r="44" spans="1:8" x14ac:dyDescent="0.3">
      <c r="A44" s="25">
        <v>39713</v>
      </c>
      <c r="B44" s="736" t="s">
        <v>110</v>
      </c>
      <c r="C44" s="736" t="s">
        <v>9</v>
      </c>
      <c r="D44" s="431" t="s">
        <v>13</v>
      </c>
      <c r="E44" s="30" t="s">
        <v>7</v>
      </c>
      <c r="F44" s="30" t="s">
        <v>1979</v>
      </c>
      <c r="G44" s="30" t="s">
        <v>111</v>
      </c>
      <c r="H44" s="728" t="s">
        <v>26</v>
      </c>
    </row>
    <row r="45" spans="1:8" ht="13.5" thickBot="1" x14ac:dyDescent="0.35">
      <c r="A45" s="25">
        <v>39714</v>
      </c>
      <c r="B45" s="736" t="s">
        <v>112</v>
      </c>
      <c r="C45" s="736" t="s">
        <v>15</v>
      </c>
      <c r="D45" s="431" t="s">
        <v>12</v>
      </c>
      <c r="E45" s="30" t="s">
        <v>7</v>
      </c>
      <c r="F45" s="30" t="s">
        <v>113</v>
      </c>
      <c r="G45" s="30" t="s">
        <v>114</v>
      </c>
      <c r="H45" s="728" t="s">
        <v>26</v>
      </c>
    </row>
    <row r="46" spans="1:8" ht="13.5" thickBot="1" x14ac:dyDescent="0.35">
      <c r="A46" s="25">
        <v>39720</v>
      </c>
      <c r="B46" s="736" t="s">
        <v>115</v>
      </c>
      <c r="C46" s="736" t="s">
        <v>9</v>
      </c>
      <c r="D46" s="431" t="s">
        <v>12</v>
      </c>
      <c r="E46" s="30" t="s">
        <v>7</v>
      </c>
      <c r="F46" s="27" t="s">
        <v>10</v>
      </c>
      <c r="G46" s="27"/>
      <c r="H46" s="27"/>
    </row>
    <row r="47" spans="1:8" ht="13.5" thickBot="1" x14ac:dyDescent="0.35">
      <c r="A47" s="5">
        <v>39721</v>
      </c>
      <c r="B47" s="749" t="s">
        <v>116</v>
      </c>
      <c r="C47" s="749" t="s">
        <v>15</v>
      </c>
      <c r="D47" s="725" t="s">
        <v>12</v>
      </c>
      <c r="E47" s="14" t="s">
        <v>7</v>
      </c>
      <c r="F47" s="27" t="s">
        <v>10</v>
      </c>
      <c r="G47" s="27"/>
      <c r="H47" s="27"/>
    </row>
    <row r="48" spans="1:8" ht="13.5" thickBot="1" x14ac:dyDescent="0.35"/>
    <row r="49" spans="1:2" x14ac:dyDescent="0.3">
      <c r="A49" s="11">
        <v>13</v>
      </c>
      <c r="B49" s="314" t="s">
        <v>789</v>
      </c>
    </row>
    <row r="50" spans="1:2" x14ac:dyDescent="0.3">
      <c r="A50" s="29">
        <v>9</v>
      </c>
      <c r="B50" s="26" t="s">
        <v>790</v>
      </c>
    </row>
    <row r="51" spans="1:2" x14ac:dyDescent="0.3">
      <c r="A51" s="29">
        <v>7</v>
      </c>
      <c r="B51" s="26" t="s">
        <v>791</v>
      </c>
    </row>
    <row r="52" spans="1:2" ht="13.5" thickBot="1" x14ac:dyDescent="0.35">
      <c r="A52" s="13">
        <v>16</v>
      </c>
      <c r="B52" s="7" t="s">
        <v>792</v>
      </c>
    </row>
  </sheetData>
  <autoFilter ref="A2:H47" xr:uid="{00000000-0009-0000-0000-000001000000}">
    <sortState xmlns:xlrd2="http://schemas.microsoft.com/office/spreadsheetml/2017/richdata2" ref="A3:H47">
      <sortCondition ref="A2"/>
    </sortState>
  </autoFilter>
  <mergeCells count="1">
    <mergeCell ref="F1:G1"/>
  </mergeCells>
  <phoneticPr fontId="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topLeftCell="A24" workbookViewId="0">
      <selection activeCell="C27" sqref="C27"/>
    </sheetView>
  </sheetViews>
  <sheetFormatPr defaultColWidth="9.1796875" defaultRowHeight="13" x14ac:dyDescent="0.3"/>
  <cols>
    <col min="1" max="1" width="9.1796875" style="4"/>
    <col min="2" max="2" width="32.81640625" style="4" bestFit="1" customWidth="1"/>
    <col min="3" max="6" width="9.1796875" style="4"/>
    <col min="7" max="7" width="13.1796875" style="4" bestFit="1" customWidth="1"/>
    <col min="8" max="16384" width="9.1796875" style="4"/>
  </cols>
  <sheetData>
    <row r="1" spans="1:8" x14ac:dyDescent="0.3">
      <c r="A1" s="24"/>
      <c r="B1" s="2"/>
      <c r="C1" s="2"/>
      <c r="D1" s="2"/>
      <c r="E1" s="2"/>
      <c r="F1" s="1097" t="s">
        <v>4</v>
      </c>
      <c r="G1" s="1097"/>
      <c r="H1" s="3"/>
    </row>
    <row r="2" spans="1:8" ht="13.5" thickBot="1" x14ac:dyDescent="0.35">
      <c r="A2" s="25" t="s">
        <v>0</v>
      </c>
      <c r="B2" s="10" t="s">
        <v>1</v>
      </c>
      <c r="C2" s="10" t="s">
        <v>8</v>
      </c>
      <c r="D2" s="10" t="s">
        <v>11</v>
      </c>
      <c r="E2" s="10" t="s">
        <v>5</v>
      </c>
      <c r="F2" s="10" t="s">
        <v>2</v>
      </c>
      <c r="G2" s="10" t="s">
        <v>1</v>
      </c>
      <c r="H2" s="26" t="s">
        <v>3</v>
      </c>
    </row>
    <row r="3" spans="1:8" ht="13.5" thickBot="1" x14ac:dyDescent="0.35">
      <c r="A3" s="43">
        <v>39559</v>
      </c>
      <c r="B3" s="761" t="s">
        <v>14</v>
      </c>
      <c r="C3" s="761" t="s">
        <v>15</v>
      </c>
      <c r="D3" s="761" t="s">
        <v>13</v>
      </c>
      <c r="E3" s="432" t="s">
        <v>7</v>
      </c>
      <c r="F3" s="3" t="s">
        <v>117</v>
      </c>
      <c r="G3" s="3" t="s">
        <v>118</v>
      </c>
      <c r="H3" s="51" t="s">
        <v>26</v>
      </c>
    </row>
    <row r="4" spans="1:8" ht="13.5" thickBot="1" x14ac:dyDescent="0.35">
      <c r="A4" s="8">
        <v>39565</v>
      </c>
      <c r="B4" s="736" t="s">
        <v>119</v>
      </c>
      <c r="C4" s="736" t="s">
        <v>9</v>
      </c>
      <c r="D4" s="736" t="s">
        <v>12</v>
      </c>
      <c r="E4" s="431" t="s">
        <v>7</v>
      </c>
      <c r="F4" s="27" t="s">
        <v>10</v>
      </c>
      <c r="G4" s="27"/>
      <c r="H4" s="27"/>
    </row>
    <row r="5" spans="1:8" ht="13.5" thickBot="1" x14ac:dyDescent="0.35">
      <c r="A5" s="8">
        <v>39566</v>
      </c>
      <c r="B5" s="736" t="s">
        <v>16</v>
      </c>
      <c r="C5" s="736" t="s">
        <v>15</v>
      </c>
      <c r="D5" s="736" t="s">
        <v>13</v>
      </c>
      <c r="E5" s="431" t="s">
        <v>7</v>
      </c>
      <c r="F5" s="27" t="s">
        <v>10</v>
      </c>
      <c r="G5" s="27"/>
      <c r="H5" s="27"/>
    </row>
    <row r="6" spans="1:8" x14ac:dyDescent="0.3">
      <c r="A6" s="8">
        <v>39572</v>
      </c>
      <c r="B6" s="736" t="s">
        <v>120</v>
      </c>
      <c r="C6" s="736" t="s">
        <v>9</v>
      </c>
      <c r="D6" s="736" t="s">
        <v>12</v>
      </c>
      <c r="E6" s="431" t="s">
        <v>17</v>
      </c>
      <c r="F6" s="30" t="s">
        <v>70</v>
      </c>
      <c r="G6" s="30" t="s">
        <v>121</v>
      </c>
      <c r="H6" s="33" t="s">
        <v>36</v>
      </c>
    </row>
    <row r="7" spans="1:8" x14ac:dyDescent="0.3">
      <c r="A7" s="8">
        <v>39573</v>
      </c>
      <c r="B7" s="736" t="s">
        <v>22</v>
      </c>
      <c r="C7" s="736" t="s">
        <v>15</v>
      </c>
      <c r="D7" s="736" t="s">
        <v>13</v>
      </c>
      <c r="E7" s="431" t="s">
        <v>7</v>
      </c>
      <c r="F7" s="30" t="s">
        <v>122</v>
      </c>
      <c r="G7" s="30" t="s">
        <v>123</v>
      </c>
      <c r="H7" s="28" t="s">
        <v>18</v>
      </c>
    </row>
    <row r="8" spans="1:8" x14ac:dyDescent="0.3">
      <c r="A8" s="8">
        <v>39579</v>
      </c>
      <c r="B8" s="736" t="s">
        <v>951</v>
      </c>
      <c r="C8" s="736" t="s">
        <v>9</v>
      </c>
      <c r="D8" s="736" t="s">
        <v>13</v>
      </c>
      <c r="E8" s="431" t="s">
        <v>17</v>
      </c>
      <c r="F8" s="30" t="s">
        <v>124</v>
      </c>
      <c r="G8" s="30" t="s">
        <v>125</v>
      </c>
      <c r="H8" s="33" t="s">
        <v>36</v>
      </c>
    </row>
    <row r="9" spans="1:8" x14ac:dyDescent="0.3">
      <c r="A9" s="8">
        <v>39580</v>
      </c>
      <c r="B9" s="736" t="s">
        <v>126</v>
      </c>
      <c r="C9" s="736" t="s">
        <v>15</v>
      </c>
      <c r="D9" s="736" t="s">
        <v>13</v>
      </c>
      <c r="E9" s="431" t="s">
        <v>7</v>
      </c>
      <c r="F9" s="30" t="s">
        <v>127</v>
      </c>
      <c r="G9" s="30" t="s">
        <v>128</v>
      </c>
      <c r="H9" s="31" t="s">
        <v>26</v>
      </c>
    </row>
    <row r="10" spans="1:8" x14ac:dyDescent="0.3">
      <c r="A10" s="8">
        <v>39586</v>
      </c>
      <c r="B10" s="736" t="s">
        <v>129</v>
      </c>
      <c r="C10" s="736" t="s">
        <v>9</v>
      </c>
      <c r="D10" s="736" t="s">
        <v>12</v>
      </c>
      <c r="E10" s="431" t="s">
        <v>17</v>
      </c>
      <c r="F10" s="30" t="s">
        <v>130</v>
      </c>
      <c r="G10" s="763" t="s">
        <v>131</v>
      </c>
      <c r="H10" s="33" t="s">
        <v>36</v>
      </c>
    </row>
    <row r="11" spans="1:8" x14ac:dyDescent="0.3">
      <c r="A11" s="8">
        <v>39587</v>
      </c>
      <c r="B11" s="736" t="s">
        <v>31</v>
      </c>
      <c r="C11" s="736" t="s">
        <v>15</v>
      </c>
      <c r="D11" s="736" t="s">
        <v>13</v>
      </c>
      <c r="E11" s="431" t="s">
        <v>7</v>
      </c>
      <c r="F11" s="30" t="s">
        <v>132</v>
      </c>
      <c r="G11" s="30" t="s">
        <v>133</v>
      </c>
      <c r="H11" s="28" t="s">
        <v>18</v>
      </c>
    </row>
    <row r="12" spans="1:8" ht="13.5" thickBot="1" x14ac:dyDescent="0.35">
      <c r="A12" s="8">
        <v>39593</v>
      </c>
      <c r="B12" s="736" t="s">
        <v>81</v>
      </c>
      <c r="C12" s="736" t="s">
        <v>9</v>
      </c>
      <c r="D12" s="736" t="s">
        <v>12</v>
      </c>
      <c r="E12" s="431" t="s">
        <v>17</v>
      </c>
      <c r="F12" s="763" t="s">
        <v>134</v>
      </c>
      <c r="G12" s="30" t="s">
        <v>135</v>
      </c>
      <c r="H12" s="33" t="s">
        <v>36</v>
      </c>
    </row>
    <row r="13" spans="1:8" ht="13.5" thickBot="1" x14ac:dyDescent="0.35">
      <c r="A13" s="8">
        <v>39594</v>
      </c>
      <c r="B13" s="736" t="s">
        <v>37</v>
      </c>
      <c r="C13" s="736" t="s">
        <v>15</v>
      </c>
      <c r="D13" s="736" t="s">
        <v>12</v>
      </c>
      <c r="E13" s="431" t="s">
        <v>7</v>
      </c>
      <c r="F13" s="27" t="s">
        <v>10</v>
      </c>
      <c r="G13" s="27"/>
      <c r="H13" s="27"/>
    </row>
    <row r="14" spans="1:8" x14ac:dyDescent="0.3">
      <c r="A14" s="8">
        <v>39600</v>
      </c>
      <c r="B14" s="736" t="s">
        <v>16</v>
      </c>
      <c r="C14" s="736" t="s">
        <v>9</v>
      </c>
      <c r="D14" s="736" t="s">
        <v>13</v>
      </c>
      <c r="E14" s="431" t="s">
        <v>17</v>
      </c>
      <c r="F14" s="30" t="s">
        <v>136</v>
      </c>
      <c r="G14" s="30" t="s">
        <v>137</v>
      </c>
      <c r="H14" s="33" t="s">
        <v>36</v>
      </c>
    </row>
    <row r="15" spans="1:8" ht="13.5" thickBot="1" x14ac:dyDescent="0.35">
      <c r="A15" s="8">
        <v>39601</v>
      </c>
      <c r="B15" s="736" t="s">
        <v>43</v>
      </c>
      <c r="C15" s="736" t="s">
        <v>15</v>
      </c>
      <c r="D15" s="736" t="s">
        <v>12</v>
      </c>
      <c r="E15" s="431" t="s">
        <v>7</v>
      </c>
      <c r="F15" s="30" t="s">
        <v>138</v>
      </c>
      <c r="G15" s="30" t="s">
        <v>139</v>
      </c>
      <c r="H15" s="28" t="s">
        <v>18</v>
      </c>
    </row>
    <row r="16" spans="1:8" ht="13.5" thickBot="1" x14ac:dyDescent="0.35">
      <c r="A16" s="8">
        <v>39607</v>
      </c>
      <c r="B16" s="736" t="s">
        <v>72</v>
      </c>
      <c r="C16" s="736" t="s">
        <v>9</v>
      </c>
      <c r="D16" s="736" t="s">
        <v>12</v>
      </c>
      <c r="E16" s="431" t="s">
        <v>17</v>
      </c>
      <c r="F16" s="27" t="s">
        <v>10</v>
      </c>
      <c r="G16" s="27"/>
      <c r="H16" s="27"/>
    </row>
    <row r="17" spans="1:8" ht="13.5" thickBot="1" x14ac:dyDescent="0.35">
      <c r="A17" s="8">
        <v>39608</v>
      </c>
      <c r="B17" s="736" t="s">
        <v>48</v>
      </c>
      <c r="C17" s="736" t="s">
        <v>15</v>
      </c>
      <c r="D17" s="736" t="s">
        <v>12</v>
      </c>
      <c r="E17" s="431" t="s">
        <v>7</v>
      </c>
      <c r="F17" s="27" t="s">
        <v>10</v>
      </c>
      <c r="G17" s="27"/>
      <c r="H17" s="27"/>
    </row>
    <row r="18" spans="1:8" x14ac:dyDescent="0.3">
      <c r="A18" s="8">
        <v>39615</v>
      </c>
      <c r="B18" s="736" t="s">
        <v>51</v>
      </c>
      <c r="C18" s="736" t="s">
        <v>15</v>
      </c>
      <c r="D18" s="736" t="s">
        <v>13</v>
      </c>
      <c r="E18" s="431" t="s">
        <v>52</v>
      </c>
      <c r="F18" s="30" t="s">
        <v>140</v>
      </c>
      <c r="G18" s="30" t="s">
        <v>141</v>
      </c>
      <c r="H18" s="31" t="s">
        <v>26</v>
      </c>
    </row>
    <row r="19" spans="1:8" x14ac:dyDescent="0.3">
      <c r="A19" s="8">
        <v>39621</v>
      </c>
      <c r="B19" s="736" t="s">
        <v>59</v>
      </c>
      <c r="C19" s="736" t="s">
        <v>9</v>
      </c>
      <c r="D19" s="736" t="s">
        <v>12</v>
      </c>
      <c r="E19" s="431" t="s">
        <v>17</v>
      </c>
      <c r="F19" s="30" t="s">
        <v>142</v>
      </c>
      <c r="G19" s="30" t="s">
        <v>143</v>
      </c>
      <c r="H19" s="33" t="s">
        <v>36</v>
      </c>
    </row>
    <row r="20" spans="1:8" x14ac:dyDescent="0.3">
      <c r="A20" s="8">
        <v>39622</v>
      </c>
      <c r="B20" s="736" t="s">
        <v>55</v>
      </c>
      <c r="C20" s="736" t="s">
        <v>15</v>
      </c>
      <c r="D20" s="736" t="s">
        <v>13</v>
      </c>
      <c r="E20" s="431" t="s">
        <v>7</v>
      </c>
      <c r="F20" s="30" t="s">
        <v>144</v>
      </c>
      <c r="G20" s="30" t="s">
        <v>53</v>
      </c>
      <c r="H20" s="28" t="s">
        <v>18</v>
      </c>
    </row>
    <row r="21" spans="1:8" x14ac:dyDescent="0.3">
      <c r="A21" s="8">
        <v>39628</v>
      </c>
      <c r="B21" s="736" t="s">
        <v>75</v>
      </c>
      <c r="C21" s="736" t="s">
        <v>9</v>
      </c>
      <c r="D21" s="736" t="s">
        <v>12</v>
      </c>
      <c r="E21" s="431" t="s">
        <v>17</v>
      </c>
      <c r="F21" s="30" t="s">
        <v>145</v>
      </c>
      <c r="G21" s="30" t="s">
        <v>53</v>
      </c>
      <c r="H21" s="33" t="s">
        <v>36</v>
      </c>
    </row>
    <row r="22" spans="1:8" x14ac:dyDescent="0.3">
      <c r="A22" s="8">
        <v>39629</v>
      </c>
      <c r="B22" s="736" t="s">
        <v>146</v>
      </c>
      <c r="C22" s="736" t="s">
        <v>15</v>
      </c>
      <c r="D22" s="736" t="s">
        <v>13</v>
      </c>
      <c r="E22" s="431" t="s">
        <v>7</v>
      </c>
      <c r="F22" s="30" t="s">
        <v>147</v>
      </c>
      <c r="G22" s="30" t="s">
        <v>148</v>
      </c>
      <c r="H22" s="28" t="s">
        <v>18</v>
      </c>
    </row>
    <row r="23" spans="1:8" x14ac:dyDescent="0.3">
      <c r="A23" s="8">
        <v>39635</v>
      </c>
      <c r="B23" s="736" t="s">
        <v>149</v>
      </c>
      <c r="C23" s="736" t="s">
        <v>9</v>
      </c>
      <c r="D23" s="736" t="s">
        <v>13</v>
      </c>
      <c r="E23" s="431" t="s">
        <v>17</v>
      </c>
      <c r="F23" s="30" t="s">
        <v>150</v>
      </c>
      <c r="G23" s="30" t="s">
        <v>151</v>
      </c>
      <c r="H23" s="31" t="s">
        <v>26</v>
      </c>
    </row>
    <row r="24" spans="1:8" x14ac:dyDescent="0.3">
      <c r="A24" s="8">
        <v>39636</v>
      </c>
      <c r="B24" s="736" t="s">
        <v>62</v>
      </c>
      <c r="C24" s="736" t="s">
        <v>15</v>
      </c>
      <c r="D24" s="736" t="s">
        <v>12</v>
      </c>
      <c r="E24" s="431" t="s">
        <v>7</v>
      </c>
      <c r="F24" s="765" t="s">
        <v>152</v>
      </c>
      <c r="G24" s="30" t="s">
        <v>153</v>
      </c>
      <c r="H24" s="31" t="s">
        <v>26</v>
      </c>
    </row>
    <row r="25" spans="1:8" ht="13.5" thickBot="1" x14ac:dyDescent="0.35">
      <c r="A25" s="8">
        <v>39643</v>
      </c>
      <c r="B25" s="736" t="s">
        <v>102</v>
      </c>
      <c r="C25" s="736" t="s">
        <v>15</v>
      </c>
      <c r="D25" s="736" t="s">
        <v>12</v>
      </c>
      <c r="E25" s="431" t="s">
        <v>7</v>
      </c>
      <c r="F25" s="30" t="s">
        <v>154</v>
      </c>
      <c r="G25" s="30" t="s">
        <v>155</v>
      </c>
      <c r="H25" s="33" t="s">
        <v>36</v>
      </c>
    </row>
    <row r="26" spans="1:8" ht="13.5" thickBot="1" x14ac:dyDescent="0.35">
      <c r="A26" s="8">
        <v>39649</v>
      </c>
      <c r="B26" s="736" t="s">
        <v>50</v>
      </c>
      <c r="C26" s="736" t="s">
        <v>9</v>
      </c>
      <c r="D26" s="736" t="s">
        <v>13</v>
      </c>
      <c r="E26" s="431" t="s">
        <v>17</v>
      </c>
      <c r="F26" s="27" t="s">
        <v>156</v>
      </c>
      <c r="G26" s="27"/>
      <c r="H26" s="33" t="s">
        <v>36</v>
      </c>
    </row>
    <row r="27" spans="1:8" x14ac:dyDescent="0.3">
      <c r="A27" s="8">
        <v>39650</v>
      </c>
      <c r="B27" s="736" t="s">
        <v>69</v>
      </c>
      <c r="C27" s="736" t="s">
        <v>15</v>
      </c>
      <c r="D27" s="736" t="s">
        <v>12</v>
      </c>
      <c r="E27" s="431" t="s">
        <v>7</v>
      </c>
      <c r="F27" s="30" t="s">
        <v>157</v>
      </c>
      <c r="G27" s="30" t="s">
        <v>158</v>
      </c>
      <c r="H27" s="31" t="s">
        <v>26</v>
      </c>
    </row>
    <row r="28" spans="1:8" x14ac:dyDescent="0.3">
      <c r="A28" s="8">
        <v>39656</v>
      </c>
      <c r="B28" s="736" t="s">
        <v>46</v>
      </c>
      <c r="C28" s="736" t="s">
        <v>9</v>
      </c>
      <c r="D28" s="736" t="s">
        <v>12</v>
      </c>
      <c r="E28" s="431" t="s">
        <v>17</v>
      </c>
      <c r="F28" s="30" t="s">
        <v>159</v>
      </c>
      <c r="G28" s="30" t="s">
        <v>160</v>
      </c>
      <c r="H28" s="33" t="s">
        <v>36</v>
      </c>
    </row>
    <row r="29" spans="1:8" x14ac:dyDescent="0.3">
      <c r="A29" s="8">
        <v>39657</v>
      </c>
      <c r="B29" s="736" t="s">
        <v>78</v>
      </c>
      <c r="C29" s="736" t="s">
        <v>15</v>
      </c>
      <c r="D29" s="736" t="s">
        <v>12</v>
      </c>
      <c r="E29" s="431" t="s">
        <v>7</v>
      </c>
      <c r="F29" s="30" t="s">
        <v>161</v>
      </c>
      <c r="G29" s="30" t="s">
        <v>162</v>
      </c>
      <c r="H29" s="28" t="s">
        <v>18</v>
      </c>
    </row>
    <row r="30" spans="1:8" x14ac:dyDescent="0.3">
      <c r="A30" s="8">
        <v>39663</v>
      </c>
      <c r="B30" s="736" t="s">
        <v>22</v>
      </c>
      <c r="C30" s="736" t="s">
        <v>9</v>
      </c>
      <c r="D30" s="736" t="s">
        <v>12</v>
      </c>
      <c r="E30" s="431" t="s">
        <v>17</v>
      </c>
      <c r="F30" s="30" t="s">
        <v>163</v>
      </c>
      <c r="G30" s="30" t="s">
        <v>164</v>
      </c>
      <c r="H30" s="33" t="s">
        <v>36</v>
      </c>
    </row>
    <row r="31" spans="1:8" x14ac:dyDescent="0.3">
      <c r="A31" s="8">
        <v>39664</v>
      </c>
      <c r="B31" s="736" t="s">
        <v>84</v>
      </c>
      <c r="C31" s="736" t="s">
        <v>15</v>
      </c>
      <c r="D31" s="736" t="s">
        <v>13</v>
      </c>
      <c r="E31" s="431" t="s">
        <v>7</v>
      </c>
      <c r="F31" s="30" t="s">
        <v>155</v>
      </c>
      <c r="G31" s="30" t="s">
        <v>165</v>
      </c>
      <c r="H31" s="31" t="s">
        <v>26</v>
      </c>
    </row>
    <row r="32" spans="1:8" ht="13.5" thickBot="1" x14ac:dyDescent="0.35">
      <c r="A32" s="8">
        <v>39671</v>
      </c>
      <c r="B32" s="736" t="s">
        <v>6</v>
      </c>
      <c r="C32" s="736" t="s">
        <v>15</v>
      </c>
      <c r="D32" s="736" t="s">
        <v>12</v>
      </c>
      <c r="E32" s="431" t="s">
        <v>7</v>
      </c>
      <c r="F32" s="30" t="s">
        <v>166</v>
      </c>
      <c r="G32" s="30" t="s">
        <v>167</v>
      </c>
      <c r="H32" s="31" t="s">
        <v>26</v>
      </c>
    </row>
    <row r="33" spans="1:8" ht="13.5" thickBot="1" x14ac:dyDescent="0.35">
      <c r="A33" s="8">
        <v>39678</v>
      </c>
      <c r="B33" s="736" t="s">
        <v>92</v>
      </c>
      <c r="C33" s="736" t="s">
        <v>15</v>
      </c>
      <c r="D33" s="736" t="s">
        <v>12</v>
      </c>
      <c r="E33" s="431" t="s">
        <v>7</v>
      </c>
      <c r="F33" s="27" t="s">
        <v>10</v>
      </c>
      <c r="G33" s="27"/>
      <c r="H33" s="27"/>
    </row>
    <row r="34" spans="1:8" x14ac:dyDescent="0.3">
      <c r="A34" s="8">
        <v>39684</v>
      </c>
      <c r="B34" s="736" t="s">
        <v>90</v>
      </c>
      <c r="C34" s="736" t="s">
        <v>9</v>
      </c>
      <c r="D34" s="736" t="s">
        <v>13</v>
      </c>
      <c r="E34" s="431" t="s">
        <v>17</v>
      </c>
      <c r="F34" s="30" t="s">
        <v>168</v>
      </c>
      <c r="G34" s="30" t="s">
        <v>125</v>
      </c>
      <c r="H34" s="33" t="s">
        <v>36</v>
      </c>
    </row>
    <row r="35" spans="1:8" x14ac:dyDescent="0.3">
      <c r="A35" s="8">
        <v>39685</v>
      </c>
      <c r="B35" s="736" t="s">
        <v>169</v>
      </c>
      <c r="C35" s="736" t="s">
        <v>15</v>
      </c>
      <c r="D35" s="736" t="s">
        <v>12</v>
      </c>
      <c r="E35" s="431" t="s">
        <v>7</v>
      </c>
      <c r="F35" s="30" t="s">
        <v>170</v>
      </c>
      <c r="G35" s="30" t="s">
        <v>171</v>
      </c>
      <c r="H35" s="31" t="s">
        <v>26</v>
      </c>
    </row>
    <row r="36" spans="1:8" x14ac:dyDescent="0.3">
      <c r="A36" s="8">
        <v>39692</v>
      </c>
      <c r="B36" s="736" t="s">
        <v>172</v>
      </c>
      <c r="C36" s="736" t="s">
        <v>15</v>
      </c>
      <c r="D36" s="736" t="s">
        <v>12</v>
      </c>
      <c r="E36" s="431" t="s">
        <v>7</v>
      </c>
      <c r="F36" s="30" t="s">
        <v>173</v>
      </c>
      <c r="G36" s="30" t="s">
        <v>174</v>
      </c>
      <c r="H36" s="31" t="s">
        <v>26</v>
      </c>
    </row>
    <row r="37" spans="1:8" x14ac:dyDescent="0.3">
      <c r="A37" s="8">
        <v>39698</v>
      </c>
      <c r="B37" s="736" t="s">
        <v>175</v>
      </c>
      <c r="C37" s="736" t="s">
        <v>9</v>
      </c>
      <c r="D37" s="736" t="s">
        <v>12</v>
      </c>
      <c r="E37" s="431" t="s">
        <v>17</v>
      </c>
      <c r="F37" s="30" t="s">
        <v>176</v>
      </c>
      <c r="G37" s="30" t="s">
        <v>177</v>
      </c>
      <c r="H37" s="33" t="s">
        <v>36</v>
      </c>
    </row>
    <row r="38" spans="1:8" ht="13.5" thickBot="1" x14ac:dyDescent="0.35">
      <c r="A38" s="8">
        <v>39699</v>
      </c>
      <c r="B38" s="736" t="s">
        <v>102</v>
      </c>
      <c r="C38" s="736" t="s">
        <v>15</v>
      </c>
      <c r="D38" s="736" t="s">
        <v>13</v>
      </c>
      <c r="E38" s="431" t="s">
        <v>7</v>
      </c>
      <c r="F38" s="30" t="s">
        <v>178</v>
      </c>
      <c r="G38" s="30" t="s">
        <v>166</v>
      </c>
      <c r="H38" s="33" t="s">
        <v>36</v>
      </c>
    </row>
    <row r="39" spans="1:8" ht="13.5" thickBot="1" x14ac:dyDescent="0.35">
      <c r="A39" s="8">
        <v>39705</v>
      </c>
      <c r="B39" s="736" t="s">
        <v>43</v>
      </c>
      <c r="C39" s="736" t="s">
        <v>9</v>
      </c>
      <c r="D39" s="736" t="s">
        <v>12</v>
      </c>
      <c r="E39" s="431" t="s">
        <v>17</v>
      </c>
      <c r="F39" s="27" t="s">
        <v>10</v>
      </c>
      <c r="G39" s="27"/>
      <c r="H39" s="27"/>
    </row>
    <row r="40" spans="1:8" ht="13.5" thickBot="1" x14ac:dyDescent="0.35">
      <c r="A40" s="8">
        <v>39706</v>
      </c>
      <c r="B40" s="736" t="s">
        <v>107</v>
      </c>
      <c r="C40" s="736" t="s">
        <v>15</v>
      </c>
      <c r="D40" s="736" t="s">
        <v>13</v>
      </c>
      <c r="E40" s="431" t="s">
        <v>7</v>
      </c>
      <c r="F40" s="30" t="s">
        <v>179</v>
      </c>
      <c r="G40" s="765" t="s">
        <v>180</v>
      </c>
      <c r="H40" s="31" t="s">
        <v>26</v>
      </c>
    </row>
    <row r="41" spans="1:8" ht="13.5" thickBot="1" x14ac:dyDescent="0.35">
      <c r="A41" s="8">
        <v>39712</v>
      </c>
      <c r="B41" s="736" t="s">
        <v>181</v>
      </c>
      <c r="C41" s="736" t="s">
        <v>9</v>
      </c>
      <c r="D41" s="736" t="s">
        <v>13</v>
      </c>
      <c r="E41" s="431" t="s">
        <v>7</v>
      </c>
      <c r="F41" s="27" t="s">
        <v>10</v>
      </c>
      <c r="G41" s="27"/>
      <c r="H41" s="27"/>
    </row>
    <row r="42" spans="1:8" ht="13.5" thickBot="1" x14ac:dyDescent="0.35">
      <c r="A42" s="8">
        <v>39713</v>
      </c>
      <c r="B42" s="736" t="s">
        <v>112</v>
      </c>
      <c r="C42" s="736" t="s">
        <v>15</v>
      </c>
      <c r="D42" s="736" t="s">
        <v>12</v>
      </c>
      <c r="E42" s="431" t="s">
        <v>7</v>
      </c>
      <c r="F42" s="30" t="s">
        <v>182</v>
      </c>
      <c r="G42" s="30" t="s">
        <v>183</v>
      </c>
      <c r="H42" s="31" t="s">
        <v>26</v>
      </c>
    </row>
    <row r="43" spans="1:8" ht="13.5" thickBot="1" x14ac:dyDescent="0.35">
      <c r="A43" s="18">
        <v>39719</v>
      </c>
      <c r="B43" s="749" t="s">
        <v>184</v>
      </c>
      <c r="C43" s="749" t="s">
        <v>9</v>
      </c>
      <c r="D43" s="749" t="s">
        <v>12</v>
      </c>
      <c r="E43" s="725" t="s">
        <v>7</v>
      </c>
      <c r="F43" s="27" t="s">
        <v>10</v>
      </c>
      <c r="G43" s="27"/>
      <c r="H43" s="27"/>
    </row>
    <row r="44" spans="1:8" ht="13.5" thickBot="1" x14ac:dyDescent="0.35"/>
    <row r="45" spans="1:8" x14ac:dyDescent="0.3">
      <c r="A45" s="11">
        <v>14</v>
      </c>
      <c r="B45" s="314" t="s">
        <v>789</v>
      </c>
    </row>
    <row r="46" spans="1:8" x14ac:dyDescent="0.3">
      <c r="A46" s="29">
        <v>12</v>
      </c>
      <c r="B46" s="26" t="s">
        <v>790</v>
      </c>
    </row>
    <row r="47" spans="1:8" x14ac:dyDescent="0.3">
      <c r="A47" s="29">
        <v>6</v>
      </c>
      <c r="B47" s="26" t="s">
        <v>791</v>
      </c>
    </row>
    <row r="48" spans="1:8" ht="13.5" thickBot="1" x14ac:dyDescent="0.35">
      <c r="A48" s="13">
        <v>9</v>
      </c>
      <c r="B48" s="7" t="s">
        <v>792</v>
      </c>
    </row>
  </sheetData>
  <autoFilter ref="A2:H43" xr:uid="{00000000-0009-0000-0000-000002000000}">
    <sortState xmlns:xlrd2="http://schemas.microsoft.com/office/spreadsheetml/2017/richdata2" ref="A3:H43">
      <sortCondition ref="A2"/>
    </sortState>
  </autoFilter>
  <mergeCells count="1">
    <mergeCell ref="F1:G1"/>
  </mergeCells>
  <phoneticPr fontId="0" type="noConversion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1"/>
  <sheetViews>
    <sheetView workbookViewId="0">
      <selection activeCell="D3" sqref="D3"/>
    </sheetView>
  </sheetViews>
  <sheetFormatPr defaultColWidth="9.1796875" defaultRowHeight="13" x14ac:dyDescent="0.3"/>
  <cols>
    <col min="1" max="1" width="9.1796875" style="4"/>
    <col min="2" max="2" width="23.36328125" style="4" bestFit="1" customWidth="1"/>
    <col min="3" max="6" width="9.1796875" style="4"/>
    <col min="7" max="7" width="13.1796875" style="4" bestFit="1" customWidth="1"/>
    <col min="8" max="16384" width="9.1796875" style="4"/>
  </cols>
  <sheetData>
    <row r="1" spans="1:8" x14ac:dyDescent="0.3">
      <c r="A1" s="24"/>
      <c r="B1" s="2"/>
      <c r="C1" s="2"/>
      <c r="D1" s="2"/>
      <c r="E1" s="2"/>
      <c r="F1" s="1097" t="s">
        <v>4</v>
      </c>
      <c r="G1" s="1097"/>
      <c r="H1" s="3"/>
    </row>
    <row r="2" spans="1:8" ht="13.5" thickBot="1" x14ac:dyDescent="0.35">
      <c r="A2" s="25" t="s">
        <v>0</v>
      </c>
      <c r="B2" s="10" t="s">
        <v>1</v>
      </c>
      <c r="C2" s="10" t="s">
        <v>8</v>
      </c>
      <c r="D2" s="10" t="s">
        <v>11</v>
      </c>
      <c r="E2" s="10" t="s">
        <v>5</v>
      </c>
      <c r="F2" s="10" t="s">
        <v>2</v>
      </c>
      <c r="G2" s="10" t="s">
        <v>1</v>
      </c>
      <c r="H2" s="26" t="s">
        <v>3</v>
      </c>
    </row>
    <row r="3" spans="1:8" ht="13.5" thickBot="1" x14ac:dyDescent="0.35">
      <c r="A3" s="43">
        <v>39558</v>
      </c>
      <c r="B3" s="761" t="s">
        <v>14</v>
      </c>
      <c r="C3" s="761" t="s">
        <v>15</v>
      </c>
      <c r="D3" s="432" t="s">
        <v>13</v>
      </c>
      <c r="E3" s="3" t="s">
        <v>7</v>
      </c>
      <c r="F3" s="27" t="s">
        <v>10</v>
      </c>
      <c r="G3" s="27"/>
      <c r="H3" s="27"/>
    </row>
    <row r="4" spans="1:8" x14ac:dyDescent="0.3">
      <c r="A4" s="8">
        <v>39564</v>
      </c>
      <c r="B4" s="736" t="s">
        <v>119</v>
      </c>
      <c r="C4" s="736" t="s">
        <v>9</v>
      </c>
      <c r="D4" s="431" t="s">
        <v>12</v>
      </c>
      <c r="E4" s="30" t="s">
        <v>7</v>
      </c>
      <c r="F4" s="30" t="s">
        <v>185</v>
      </c>
      <c r="G4" s="30" t="s">
        <v>186</v>
      </c>
      <c r="H4" s="33" t="s">
        <v>36</v>
      </c>
    </row>
    <row r="5" spans="1:8" ht="13.5" thickBot="1" x14ac:dyDescent="0.35">
      <c r="A5" s="8">
        <v>39571</v>
      </c>
      <c r="B5" s="736" t="s">
        <v>187</v>
      </c>
      <c r="C5" s="736" t="s">
        <v>9</v>
      </c>
      <c r="D5" s="431" t="s">
        <v>12</v>
      </c>
      <c r="E5" s="30" t="s">
        <v>17</v>
      </c>
      <c r="F5" s="30" t="s">
        <v>188</v>
      </c>
      <c r="G5" s="30" t="s">
        <v>189</v>
      </c>
      <c r="H5" s="33" t="s">
        <v>36</v>
      </c>
    </row>
    <row r="6" spans="1:8" ht="13.5" thickBot="1" x14ac:dyDescent="0.35">
      <c r="A6" s="8">
        <v>39578</v>
      </c>
      <c r="B6" s="736" t="s">
        <v>190</v>
      </c>
      <c r="C6" s="736" t="s">
        <v>9</v>
      </c>
      <c r="D6" s="431" t="s">
        <v>13</v>
      </c>
      <c r="E6" s="30" t="s">
        <v>17</v>
      </c>
      <c r="F6" s="27" t="s">
        <v>10</v>
      </c>
      <c r="G6" s="27"/>
      <c r="H6" s="27"/>
    </row>
    <row r="7" spans="1:8" ht="13.5" thickBot="1" x14ac:dyDescent="0.35">
      <c r="A7" s="8">
        <v>39579</v>
      </c>
      <c r="B7" s="736" t="s">
        <v>191</v>
      </c>
      <c r="C7" s="736" t="s">
        <v>9</v>
      </c>
      <c r="D7" s="431" t="s">
        <v>12</v>
      </c>
      <c r="E7" s="30" t="s">
        <v>52</v>
      </c>
      <c r="F7" s="30" t="s">
        <v>192</v>
      </c>
      <c r="G7" s="30" t="s">
        <v>193</v>
      </c>
      <c r="H7" s="31" t="s">
        <v>26</v>
      </c>
    </row>
    <row r="8" spans="1:8" ht="13.5" thickBot="1" x14ac:dyDescent="0.35">
      <c r="A8" s="8">
        <v>39585</v>
      </c>
      <c r="B8" s="736" t="s">
        <v>194</v>
      </c>
      <c r="C8" s="736" t="s">
        <v>9</v>
      </c>
      <c r="D8" s="431" t="s">
        <v>13</v>
      </c>
      <c r="E8" s="30" t="s">
        <v>17</v>
      </c>
      <c r="F8" s="27" t="s">
        <v>10</v>
      </c>
      <c r="G8" s="27"/>
      <c r="H8" s="27"/>
    </row>
    <row r="9" spans="1:8" x14ac:dyDescent="0.3">
      <c r="A9" s="8">
        <v>39586</v>
      </c>
      <c r="B9" s="736" t="s">
        <v>195</v>
      </c>
      <c r="C9" s="736" t="s">
        <v>15</v>
      </c>
      <c r="D9" s="431" t="s">
        <v>13</v>
      </c>
      <c r="E9" s="30" t="s">
        <v>7</v>
      </c>
      <c r="F9" s="30" t="s">
        <v>182</v>
      </c>
      <c r="G9" s="30" t="s">
        <v>196</v>
      </c>
      <c r="H9" s="28" t="s">
        <v>18</v>
      </c>
    </row>
    <row r="10" spans="1:8" x14ac:dyDescent="0.3">
      <c r="A10" s="8">
        <v>39592</v>
      </c>
      <c r="B10" s="736" t="s">
        <v>197</v>
      </c>
      <c r="C10" s="736" t="s">
        <v>9</v>
      </c>
      <c r="D10" s="431" t="s">
        <v>13</v>
      </c>
      <c r="E10" s="30" t="s">
        <v>17</v>
      </c>
      <c r="F10" s="30" t="s">
        <v>198</v>
      </c>
      <c r="G10" s="30" t="s">
        <v>199</v>
      </c>
      <c r="H10" s="33" t="s">
        <v>36</v>
      </c>
    </row>
    <row r="11" spans="1:8" x14ac:dyDescent="0.3">
      <c r="A11" s="8">
        <v>39593</v>
      </c>
      <c r="B11" s="736" t="s">
        <v>37</v>
      </c>
      <c r="C11" s="736" t="s">
        <v>15</v>
      </c>
      <c r="D11" s="431" t="s">
        <v>13</v>
      </c>
      <c r="E11" s="30" t="s">
        <v>7</v>
      </c>
      <c r="F11" s="30" t="s">
        <v>165</v>
      </c>
      <c r="G11" s="30" t="s">
        <v>200</v>
      </c>
      <c r="H11" s="31" t="s">
        <v>26</v>
      </c>
    </row>
    <row r="12" spans="1:8" x14ac:dyDescent="0.3">
      <c r="A12" s="8">
        <v>39599</v>
      </c>
      <c r="B12" s="736" t="s">
        <v>201</v>
      </c>
      <c r="C12" s="736" t="s">
        <v>9</v>
      </c>
      <c r="D12" s="431" t="s">
        <v>12</v>
      </c>
      <c r="E12" s="30" t="s">
        <v>17</v>
      </c>
      <c r="F12" s="30" t="s">
        <v>202</v>
      </c>
      <c r="G12" s="30" t="s">
        <v>203</v>
      </c>
      <c r="H12" s="33" t="s">
        <v>36</v>
      </c>
    </row>
    <row r="13" spans="1:8" x14ac:dyDescent="0.3">
      <c r="A13" s="8">
        <v>39606</v>
      </c>
      <c r="B13" s="736" t="s">
        <v>204</v>
      </c>
      <c r="C13" s="736" t="s">
        <v>9</v>
      </c>
      <c r="D13" s="431" t="s">
        <v>13</v>
      </c>
      <c r="E13" s="30" t="s">
        <v>7</v>
      </c>
      <c r="F13" s="30" t="s">
        <v>205</v>
      </c>
      <c r="G13" s="30" t="s">
        <v>206</v>
      </c>
      <c r="H13" s="33" t="s">
        <v>36</v>
      </c>
    </row>
    <row r="14" spans="1:8" x14ac:dyDescent="0.3">
      <c r="A14" s="8">
        <v>39607</v>
      </c>
      <c r="B14" s="736" t="s">
        <v>48</v>
      </c>
      <c r="C14" s="736" t="s">
        <v>15</v>
      </c>
      <c r="D14" s="431" t="s">
        <v>12</v>
      </c>
      <c r="E14" s="30" t="s">
        <v>7</v>
      </c>
      <c r="F14" s="30" t="s">
        <v>208</v>
      </c>
      <c r="G14" s="30" t="s">
        <v>207</v>
      </c>
      <c r="H14" s="33" t="s">
        <v>36</v>
      </c>
    </row>
    <row r="15" spans="1:8" x14ac:dyDescent="0.3">
      <c r="A15" s="8">
        <v>39613</v>
      </c>
      <c r="B15" s="736" t="s">
        <v>209</v>
      </c>
      <c r="C15" s="736" t="s">
        <v>9</v>
      </c>
      <c r="D15" s="431" t="s">
        <v>13</v>
      </c>
      <c r="E15" s="30" t="s">
        <v>17</v>
      </c>
      <c r="F15" s="30" t="s">
        <v>210</v>
      </c>
      <c r="G15" s="30" t="s">
        <v>211</v>
      </c>
      <c r="H15" s="33" t="s">
        <v>36</v>
      </c>
    </row>
    <row r="16" spans="1:8" x14ac:dyDescent="0.3">
      <c r="A16" s="8">
        <v>39614</v>
      </c>
      <c r="B16" s="736" t="s">
        <v>51</v>
      </c>
      <c r="C16" s="736" t="s">
        <v>15</v>
      </c>
      <c r="D16" s="431" t="s">
        <v>13</v>
      </c>
      <c r="E16" s="30" t="s">
        <v>52</v>
      </c>
      <c r="F16" s="30" t="s">
        <v>135</v>
      </c>
      <c r="G16" s="30" t="s">
        <v>212</v>
      </c>
      <c r="H16" s="33" t="s">
        <v>36</v>
      </c>
    </row>
    <row r="17" spans="1:8" x14ac:dyDescent="0.3">
      <c r="A17" s="8">
        <v>39620</v>
      </c>
      <c r="B17" s="736" t="s">
        <v>213</v>
      </c>
      <c r="C17" s="736" t="s">
        <v>9</v>
      </c>
      <c r="D17" s="431" t="s">
        <v>12</v>
      </c>
      <c r="E17" s="30" t="s">
        <v>17</v>
      </c>
      <c r="F17" s="30" t="s">
        <v>214</v>
      </c>
      <c r="G17" s="30" t="s">
        <v>189</v>
      </c>
      <c r="H17" s="33" t="s">
        <v>36</v>
      </c>
    </row>
    <row r="18" spans="1:8" x14ac:dyDescent="0.3">
      <c r="A18" s="8">
        <v>39621</v>
      </c>
      <c r="B18" s="736" t="s">
        <v>55</v>
      </c>
      <c r="C18" s="736" t="s">
        <v>15</v>
      </c>
      <c r="D18" s="431" t="s">
        <v>13</v>
      </c>
      <c r="E18" s="30" t="s">
        <v>7</v>
      </c>
      <c r="F18" s="30" t="s">
        <v>215</v>
      </c>
      <c r="G18" s="30" t="s">
        <v>216</v>
      </c>
      <c r="H18" s="28" t="s">
        <v>18</v>
      </c>
    </row>
    <row r="19" spans="1:8" x14ac:dyDescent="0.3">
      <c r="A19" s="8">
        <v>39627</v>
      </c>
      <c r="B19" s="736" t="s">
        <v>217</v>
      </c>
      <c r="C19" s="736" t="s">
        <v>9</v>
      </c>
      <c r="D19" s="431" t="s">
        <v>12</v>
      </c>
      <c r="E19" s="30" t="s">
        <v>17</v>
      </c>
      <c r="F19" s="30" t="s">
        <v>218</v>
      </c>
      <c r="G19" s="30" t="s">
        <v>219</v>
      </c>
      <c r="H19" s="33" t="s">
        <v>36</v>
      </c>
    </row>
    <row r="20" spans="1:8" x14ac:dyDescent="0.3">
      <c r="A20" s="8">
        <v>39628</v>
      </c>
      <c r="B20" s="736" t="s">
        <v>146</v>
      </c>
      <c r="C20" s="736" t="s">
        <v>15</v>
      </c>
      <c r="D20" s="431" t="s">
        <v>13</v>
      </c>
      <c r="E20" s="30" t="s">
        <v>7</v>
      </c>
      <c r="F20" s="30" t="s">
        <v>220</v>
      </c>
      <c r="G20" s="30" t="s">
        <v>221</v>
      </c>
      <c r="H20" s="33" t="s">
        <v>36</v>
      </c>
    </row>
    <row r="21" spans="1:8" x14ac:dyDescent="0.3">
      <c r="A21" s="8">
        <v>39634</v>
      </c>
      <c r="B21" s="736" t="s">
        <v>222</v>
      </c>
      <c r="C21" s="736" t="s">
        <v>9</v>
      </c>
      <c r="D21" s="431" t="s">
        <v>13</v>
      </c>
      <c r="E21" s="30" t="s">
        <v>17</v>
      </c>
      <c r="F21" s="30" t="s">
        <v>223</v>
      </c>
      <c r="G21" s="763" t="s">
        <v>224</v>
      </c>
      <c r="H21" s="33" t="s">
        <v>36</v>
      </c>
    </row>
    <row r="22" spans="1:8" x14ac:dyDescent="0.3">
      <c r="A22" s="8">
        <v>39635</v>
      </c>
      <c r="B22" s="736" t="s">
        <v>62</v>
      </c>
      <c r="C22" s="736" t="s">
        <v>15</v>
      </c>
      <c r="D22" s="431" t="s">
        <v>12</v>
      </c>
      <c r="E22" s="30" t="s">
        <v>7</v>
      </c>
      <c r="F22" s="30" t="s">
        <v>225</v>
      </c>
      <c r="G22" s="30" t="s">
        <v>226</v>
      </c>
      <c r="H22" s="31" t="s">
        <v>26</v>
      </c>
    </row>
    <row r="23" spans="1:8" x14ac:dyDescent="0.3">
      <c r="A23" s="8">
        <v>39641</v>
      </c>
      <c r="B23" s="736" t="s">
        <v>227</v>
      </c>
      <c r="C23" s="736" t="s">
        <v>9</v>
      </c>
      <c r="D23" s="431" t="s">
        <v>13</v>
      </c>
      <c r="E23" s="30" t="s">
        <v>17</v>
      </c>
      <c r="F23" s="30" t="s">
        <v>228</v>
      </c>
      <c r="G23" s="30" t="s">
        <v>229</v>
      </c>
      <c r="H23" s="33" t="s">
        <v>36</v>
      </c>
    </row>
    <row r="24" spans="1:8" x14ac:dyDescent="0.3">
      <c r="A24" s="8">
        <v>39642</v>
      </c>
      <c r="B24" s="736" t="s">
        <v>102</v>
      </c>
      <c r="C24" s="736" t="s">
        <v>15</v>
      </c>
      <c r="D24" s="431" t="s">
        <v>12</v>
      </c>
      <c r="E24" s="30" t="s">
        <v>7</v>
      </c>
      <c r="F24" s="30" t="s">
        <v>230</v>
      </c>
      <c r="G24" s="30" t="s">
        <v>231</v>
      </c>
      <c r="H24" s="33" t="s">
        <v>36</v>
      </c>
    </row>
    <row r="25" spans="1:8" x14ac:dyDescent="0.3">
      <c r="A25" s="8">
        <v>39649</v>
      </c>
      <c r="B25" s="736" t="s">
        <v>232</v>
      </c>
      <c r="C25" s="736" t="s">
        <v>9</v>
      </c>
      <c r="D25" s="431" t="s">
        <v>13</v>
      </c>
      <c r="E25" s="30" t="s">
        <v>17</v>
      </c>
      <c r="F25" s="30" t="s">
        <v>233</v>
      </c>
      <c r="G25" s="30" t="s">
        <v>234</v>
      </c>
      <c r="H25" s="33" t="s">
        <v>36</v>
      </c>
    </row>
    <row r="26" spans="1:8" ht="13.5" thickBot="1" x14ac:dyDescent="0.35">
      <c r="A26" s="8">
        <v>39650</v>
      </c>
      <c r="B26" s="736" t="s">
        <v>43</v>
      </c>
      <c r="C26" s="736" t="s">
        <v>15</v>
      </c>
      <c r="D26" s="431" t="s">
        <v>13</v>
      </c>
      <c r="E26" s="30" t="s">
        <v>7</v>
      </c>
      <c r="F26" s="30" t="s">
        <v>70</v>
      </c>
      <c r="G26" s="30" t="s">
        <v>235</v>
      </c>
      <c r="H26" s="31" t="s">
        <v>26</v>
      </c>
    </row>
    <row r="27" spans="1:8" ht="13.5" thickBot="1" x14ac:dyDescent="0.35">
      <c r="A27" s="8">
        <v>39655</v>
      </c>
      <c r="B27" s="736" t="s">
        <v>236</v>
      </c>
      <c r="C27" s="736" t="s">
        <v>9</v>
      </c>
      <c r="D27" s="431" t="s">
        <v>13</v>
      </c>
      <c r="E27" s="30" t="s">
        <v>17</v>
      </c>
      <c r="F27" s="27" t="s">
        <v>10</v>
      </c>
      <c r="G27" s="27"/>
      <c r="H27" s="27"/>
    </row>
    <row r="28" spans="1:8" x14ac:dyDescent="0.3">
      <c r="A28" s="8">
        <v>39656</v>
      </c>
      <c r="B28" s="736" t="s">
        <v>78</v>
      </c>
      <c r="C28" s="736" t="s">
        <v>15</v>
      </c>
      <c r="D28" s="431" t="s">
        <v>12</v>
      </c>
      <c r="E28" s="30" t="s">
        <v>7</v>
      </c>
      <c r="F28" s="30" t="s">
        <v>237</v>
      </c>
      <c r="G28" s="30" t="s">
        <v>238</v>
      </c>
      <c r="H28" s="28" t="s">
        <v>18</v>
      </c>
    </row>
    <row r="29" spans="1:8" x14ac:dyDescent="0.3">
      <c r="A29" s="8">
        <v>39662</v>
      </c>
      <c r="B29" s="736" t="s">
        <v>84</v>
      </c>
      <c r="C29" s="736" t="s">
        <v>9</v>
      </c>
      <c r="D29" s="431" t="s">
        <v>12</v>
      </c>
      <c r="E29" s="30" t="s">
        <v>7</v>
      </c>
      <c r="F29" s="30" t="s">
        <v>239</v>
      </c>
      <c r="G29" s="30" t="s">
        <v>240</v>
      </c>
      <c r="H29" s="28" t="s">
        <v>18</v>
      </c>
    </row>
    <row r="30" spans="1:8" x14ac:dyDescent="0.3">
      <c r="A30" s="8">
        <v>39663</v>
      </c>
      <c r="B30" s="736" t="s">
        <v>126</v>
      </c>
      <c r="C30" s="736" t="s">
        <v>15</v>
      </c>
      <c r="D30" s="431" t="s">
        <v>13</v>
      </c>
      <c r="E30" s="30" t="s">
        <v>7</v>
      </c>
      <c r="F30" s="30" t="s">
        <v>241</v>
      </c>
      <c r="G30" s="30" t="s">
        <v>242</v>
      </c>
      <c r="H30" s="31" t="s">
        <v>26</v>
      </c>
    </row>
    <row r="31" spans="1:8" x14ac:dyDescent="0.3">
      <c r="A31" s="8">
        <v>39669</v>
      </c>
      <c r="B31" s="736" t="s">
        <v>243</v>
      </c>
      <c r="C31" s="736" t="s">
        <v>9</v>
      </c>
      <c r="D31" s="431" t="s">
        <v>12</v>
      </c>
      <c r="E31" s="30" t="s">
        <v>17</v>
      </c>
      <c r="F31" s="30" t="s">
        <v>244</v>
      </c>
      <c r="G31" s="30" t="s">
        <v>245</v>
      </c>
      <c r="H31" s="33" t="s">
        <v>36</v>
      </c>
    </row>
    <row r="32" spans="1:8" x14ac:dyDescent="0.3">
      <c r="A32" s="8">
        <v>39670</v>
      </c>
      <c r="B32" s="736" t="s">
        <v>246</v>
      </c>
      <c r="C32" s="736" t="s">
        <v>15</v>
      </c>
      <c r="D32" s="431" t="s">
        <v>12</v>
      </c>
      <c r="E32" s="30" t="s">
        <v>7</v>
      </c>
      <c r="F32" s="30" t="s">
        <v>247</v>
      </c>
      <c r="G32" s="30" t="s">
        <v>248</v>
      </c>
      <c r="H32" s="31" t="s">
        <v>26</v>
      </c>
    </row>
    <row r="33" spans="1:8" x14ac:dyDescent="0.3">
      <c r="A33" s="8">
        <v>39676</v>
      </c>
      <c r="B33" s="736" t="s">
        <v>249</v>
      </c>
      <c r="C33" s="736" t="s">
        <v>9</v>
      </c>
      <c r="D33" s="431" t="s">
        <v>12</v>
      </c>
      <c r="E33" s="30" t="s">
        <v>17</v>
      </c>
      <c r="F33" s="30" t="s">
        <v>56</v>
      </c>
      <c r="G33" s="30" t="s">
        <v>250</v>
      </c>
      <c r="H33" s="33" t="s">
        <v>36</v>
      </c>
    </row>
    <row r="34" spans="1:8" x14ac:dyDescent="0.3">
      <c r="A34" s="8">
        <v>39677</v>
      </c>
      <c r="B34" s="736" t="s">
        <v>251</v>
      </c>
      <c r="C34" s="736" t="s">
        <v>15</v>
      </c>
      <c r="D34" s="431" t="s">
        <v>13</v>
      </c>
      <c r="E34" s="30" t="s">
        <v>7</v>
      </c>
      <c r="F34" s="30" t="s">
        <v>252</v>
      </c>
      <c r="G34" s="30" t="s">
        <v>253</v>
      </c>
      <c r="H34" s="33" t="s">
        <v>36</v>
      </c>
    </row>
    <row r="35" spans="1:8" x14ac:dyDescent="0.3">
      <c r="A35" s="8">
        <v>39683</v>
      </c>
      <c r="B35" s="736" t="s">
        <v>75</v>
      </c>
      <c r="C35" s="736" t="s">
        <v>9</v>
      </c>
      <c r="D35" s="431" t="s">
        <v>12</v>
      </c>
      <c r="E35" s="30" t="s">
        <v>17</v>
      </c>
      <c r="F35" s="763" t="s">
        <v>254</v>
      </c>
      <c r="G35" s="765" t="s">
        <v>255</v>
      </c>
      <c r="H35" s="31" t="s">
        <v>26</v>
      </c>
    </row>
    <row r="36" spans="1:8" x14ac:dyDescent="0.3">
      <c r="A36" s="8">
        <v>39684</v>
      </c>
      <c r="B36" s="736" t="s">
        <v>146</v>
      </c>
      <c r="C36" s="736" t="s">
        <v>15</v>
      </c>
      <c r="D36" s="431" t="s">
        <v>12</v>
      </c>
      <c r="E36" s="30" t="s">
        <v>7</v>
      </c>
      <c r="F36" s="30" t="s">
        <v>256</v>
      </c>
      <c r="G36" s="30" t="s">
        <v>25</v>
      </c>
      <c r="H36" s="33" t="s">
        <v>36</v>
      </c>
    </row>
    <row r="37" spans="1:8" x14ac:dyDescent="0.3">
      <c r="A37" s="8">
        <v>39690</v>
      </c>
      <c r="B37" s="736" t="s">
        <v>120</v>
      </c>
      <c r="C37" s="736" t="s">
        <v>9</v>
      </c>
      <c r="D37" s="431" t="s">
        <v>12</v>
      </c>
      <c r="E37" s="30" t="s">
        <v>17</v>
      </c>
      <c r="F37" s="765" t="s">
        <v>199</v>
      </c>
      <c r="G37" s="30" t="s">
        <v>257</v>
      </c>
      <c r="H37" s="31" t="s">
        <v>26</v>
      </c>
    </row>
    <row r="38" spans="1:8" ht="13.5" thickBot="1" x14ac:dyDescent="0.35">
      <c r="A38" s="8">
        <v>39691</v>
      </c>
      <c r="B38" s="736" t="s">
        <v>112</v>
      </c>
      <c r="C38" s="736" t="s">
        <v>15</v>
      </c>
      <c r="D38" s="431" t="s">
        <v>13</v>
      </c>
      <c r="E38" s="30" t="s">
        <v>7</v>
      </c>
      <c r="F38" s="30" t="s">
        <v>35</v>
      </c>
      <c r="G38" s="30" t="s">
        <v>258</v>
      </c>
      <c r="H38" s="31" t="s">
        <v>26</v>
      </c>
    </row>
    <row r="39" spans="1:8" ht="13.5" thickBot="1" x14ac:dyDescent="0.35">
      <c r="A39" s="8">
        <v>39697</v>
      </c>
      <c r="B39" s="736" t="s">
        <v>81</v>
      </c>
      <c r="C39" s="736" t="s">
        <v>9</v>
      </c>
      <c r="D39" s="431" t="s">
        <v>12</v>
      </c>
      <c r="E39" s="30" t="s">
        <v>17</v>
      </c>
      <c r="F39" s="27" t="s">
        <v>10</v>
      </c>
      <c r="G39" s="27"/>
      <c r="H39" s="27"/>
    </row>
    <row r="40" spans="1:8" ht="13.5" thickBot="1" x14ac:dyDescent="0.35">
      <c r="A40" s="8">
        <v>39698</v>
      </c>
      <c r="B40" s="736" t="s">
        <v>102</v>
      </c>
      <c r="C40" s="736" t="s">
        <v>15</v>
      </c>
      <c r="D40" s="431" t="s">
        <v>13</v>
      </c>
      <c r="E40" s="30" t="s">
        <v>7</v>
      </c>
      <c r="F40" s="30" t="s">
        <v>259</v>
      </c>
      <c r="G40" s="30" t="s">
        <v>179</v>
      </c>
      <c r="H40" s="33" t="s">
        <v>36</v>
      </c>
    </row>
    <row r="41" spans="1:8" ht="13.5" thickBot="1" x14ac:dyDescent="0.35">
      <c r="A41" s="8">
        <v>39704</v>
      </c>
      <c r="B41" s="736" t="s">
        <v>260</v>
      </c>
      <c r="C41" s="736" t="s">
        <v>9</v>
      </c>
      <c r="D41" s="431" t="s">
        <v>12</v>
      </c>
      <c r="E41" s="30" t="s">
        <v>7</v>
      </c>
      <c r="F41" s="27" t="s">
        <v>10</v>
      </c>
      <c r="G41" s="27"/>
      <c r="H41" s="27"/>
    </row>
    <row r="42" spans="1:8" ht="13.5" thickBot="1" x14ac:dyDescent="0.35">
      <c r="A42" s="8">
        <v>39705</v>
      </c>
      <c r="B42" s="736" t="s">
        <v>107</v>
      </c>
      <c r="C42" s="736" t="s">
        <v>15</v>
      </c>
      <c r="D42" s="431" t="s">
        <v>12</v>
      </c>
      <c r="E42" s="30" t="s">
        <v>7</v>
      </c>
      <c r="F42" s="30" t="s">
        <v>261</v>
      </c>
      <c r="G42" s="30" t="s">
        <v>262</v>
      </c>
      <c r="H42" s="31" t="s">
        <v>26</v>
      </c>
    </row>
    <row r="43" spans="1:8" ht="13.5" thickBot="1" x14ac:dyDescent="0.35">
      <c r="A43" s="8">
        <v>39711</v>
      </c>
      <c r="B43" s="736" t="s">
        <v>263</v>
      </c>
      <c r="C43" s="736" t="s">
        <v>9</v>
      </c>
      <c r="D43" s="431" t="s">
        <v>12</v>
      </c>
      <c r="E43" s="30" t="s">
        <v>7</v>
      </c>
      <c r="F43" s="27" t="s">
        <v>10</v>
      </c>
      <c r="G43" s="27"/>
      <c r="H43" s="27"/>
    </row>
    <row r="44" spans="1:8" x14ac:dyDescent="0.3">
      <c r="A44" s="8">
        <v>39712</v>
      </c>
      <c r="B44" s="736" t="s">
        <v>22</v>
      </c>
      <c r="C44" s="736" t="s">
        <v>15</v>
      </c>
      <c r="D44" s="431" t="s">
        <v>12</v>
      </c>
      <c r="E44" s="30" t="s">
        <v>7</v>
      </c>
      <c r="F44" s="30" t="s">
        <v>264</v>
      </c>
      <c r="G44" s="30" t="s">
        <v>265</v>
      </c>
      <c r="H44" s="28" t="s">
        <v>18</v>
      </c>
    </row>
    <row r="45" spans="1:8" x14ac:dyDescent="0.3">
      <c r="A45" s="8">
        <v>39718</v>
      </c>
      <c r="B45" s="736" t="s">
        <v>217</v>
      </c>
      <c r="C45" s="736" t="s">
        <v>9</v>
      </c>
      <c r="D45" s="431" t="s">
        <v>12</v>
      </c>
      <c r="E45" s="30" t="s">
        <v>7</v>
      </c>
      <c r="F45" s="30" t="s">
        <v>266</v>
      </c>
      <c r="G45" s="30" t="s">
        <v>267</v>
      </c>
      <c r="H45" s="31" t="s">
        <v>26</v>
      </c>
    </row>
    <row r="46" spans="1:8" ht="13.5" thickBot="1" x14ac:dyDescent="0.35">
      <c r="A46" s="18">
        <v>39719</v>
      </c>
      <c r="B46" s="749" t="s">
        <v>112</v>
      </c>
      <c r="C46" s="749" t="s">
        <v>15</v>
      </c>
      <c r="D46" s="725" t="s">
        <v>12</v>
      </c>
      <c r="E46" s="14" t="s">
        <v>7</v>
      </c>
      <c r="F46" s="14" t="s">
        <v>268</v>
      </c>
      <c r="G46" s="14" t="s">
        <v>151</v>
      </c>
      <c r="H46" s="35" t="s">
        <v>18</v>
      </c>
    </row>
    <row r="47" spans="1:8" ht="13.5" thickBot="1" x14ac:dyDescent="0.35"/>
    <row r="48" spans="1:8" x14ac:dyDescent="0.3">
      <c r="A48" s="11">
        <v>20</v>
      </c>
      <c r="B48" s="314" t="s">
        <v>789</v>
      </c>
    </row>
    <row r="49" spans="1:2" x14ac:dyDescent="0.3">
      <c r="A49" s="29">
        <v>11</v>
      </c>
      <c r="B49" s="26" t="s">
        <v>790</v>
      </c>
    </row>
    <row r="50" spans="1:2" x14ac:dyDescent="0.3">
      <c r="A50" s="29">
        <v>6</v>
      </c>
      <c r="B50" s="26" t="s">
        <v>791</v>
      </c>
    </row>
    <row r="51" spans="1:2" ht="13.5" thickBot="1" x14ac:dyDescent="0.35">
      <c r="A51" s="13">
        <v>7</v>
      </c>
      <c r="B51" s="7" t="s">
        <v>792</v>
      </c>
    </row>
  </sheetData>
  <autoFilter ref="A2:H46" xr:uid="{00000000-0009-0000-0000-000003000000}">
    <sortState xmlns:xlrd2="http://schemas.microsoft.com/office/spreadsheetml/2017/richdata2" ref="A3:H46">
      <sortCondition ref="A2"/>
    </sortState>
  </autoFilter>
  <mergeCells count="1">
    <mergeCell ref="F1:G1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"/>
  <sheetViews>
    <sheetView workbookViewId="0">
      <selection activeCell="E5" sqref="E5"/>
    </sheetView>
  </sheetViews>
  <sheetFormatPr defaultColWidth="9.1796875" defaultRowHeight="13" x14ac:dyDescent="0.3"/>
  <cols>
    <col min="1" max="1" width="9.1796875" style="4"/>
    <col min="2" max="2" width="32.81640625" style="4" bestFit="1" customWidth="1"/>
    <col min="3" max="6" width="9.1796875" style="4"/>
    <col min="7" max="7" width="13.1796875" style="4" bestFit="1" customWidth="1"/>
    <col min="8" max="8" width="11.54296875" style="4" customWidth="1"/>
    <col min="9" max="9" width="9.1796875" style="4"/>
    <col min="10" max="10" width="3.08984375" style="4" customWidth="1"/>
    <col min="11" max="11" width="3" style="4" bestFit="1" customWidth="1"/>
    <col min="12" max="16384" width="9.1796875" style="4"/>
  </cols>
  <sheetData>
    <row r="1" spans="1:10" x14ac:dyDescent="0.3">
      <c r="A1" s="24"/>
      <c r="B1" s="2"/>
      <c r="C1" s="2"/>
      <c r="D1" s="2"/>
      <c r="E1" s="2"/>
      <c r="F1" s="1097" t="s">
        <v>4</v>
      </c>
      <c r="G1" s="1097"/>
      <c r="H1" s="2"/>
      <c r="I1" s="2"/>
      <c r="J1" s="3"/>
    </row>
    <row r="2" spans="1:10" ht="13.5" thickBot="1" x14ac:dyDescent="0.35">
      <c r="A2" s="25" t="s">
        <v>0</v>
      </c>
      <c r="B2" s="10" t="s">
        <v>1</v>
      </c>
      <c r="C2" s="10" t="s">
        <v>8</v>
      </c>
      <c r="D2" s="10" t="s">
        <v>11</v>
      </c>
      <c r="E2" s="10" t="s">
        <v>5</v>
      </c>
      <c r="F2" s="10" t="s">
        <v>2</v>
      </c>
      <c r="G2" s="10" t="s">
        <v>1</v>
      </c>
      <c r="H2" s="10" t="s">
        <v>3</v>
      </c>
      <c r="I2" s="9"/>
      <c r="J2" s="30"/>
    </row>
    <row r="3" spans="1:10" x14ac:dyDescent="0.3">
      <c r="A3" s="43">
        <v>39562</v>
      </c>
      <c r="B3" s="761" t="s">
        <v>271</v>
      </c>
      <c r="C3" s="761" t="s">
        <v>9</v>
      </c>
      <c r="D3" s="761" t="s">
        <v>12</v>
      </c>
      <c r="E3" s="432" t="s">
        <v>7</v>
      </c>
      <c r="F3" s="3" t="s">
        <v>272</v>
      </c>
      <c r="G3" s="3" t="s">
        <v>273</v>
      </c>
      <c r="H3" s="51" t="s">
        <v>26</v>
      </c>
      <c r="I3" s="9"/>
      <c r="J3" s="30"/>
    </row>
    <row r="4" spans="1:10" ht="13.5" thickBot="1" x14ac:dyDescent="0.35">
      <c r="A4" s="8">
        <v>39563</v>
      </c>
      <c r="B4" s="736" t="s">
        <v>16</v>
      </c>
      <c r="C4" s="736" t="s">
        <v>15</v>
      </c>
      <c r="D4" s="736" t="s">
        <v>12</v>
      </c>
      <c r="E4" s="431" t="s">
        <v>7</v>
      </c>
      <c r="F4" s="30" t="s">
        <v>274</v>
      </c>
      <c r="G4" s="30" t="s">
        <v>275</v>
      </c>
      <c r="H4" s="28" t="s">
        <v>18</v>
      </c>
      <c r="I4" s="9"/>
      <c r="J4" s="30"/>
    </row>
    <row r="5" spans="1:10" ht="13.5" thickBot="1" x14ac:dyDescent="0.35">
      <c r="A5" s="8">
        <v>39569</v>
      </c>
      <c r="B5" s="736" t="s">
        <v>276</v>
      </c>
      <c r="C5" s="736" t="s">
        <v>9</v>
      </c>
      <c r="D5" s="736" t="s">
        <v>13</v>
      </c>
      <c r="E5" s="431" t="s">
        <v>7</v>
      </c>
      <c r="F5" s="27" t="s">
        <v>10</v>
      </c>
      <c r="G5" s="27"/>
      <c r="H5" s="27"/>
      <c r="I5" s="9"/>
      <c r="J5" s="30"/>
    </row>
    <row r="6" spans="1:10" ht="13.5" thickBot="1" x14ac:dyDescent="0.35">
      <c r="A6" s="8">
        <v>39570</v>
      </c>
      <c r="B6" s="736" t="s">
        <v>22</v>
      </c>
      <c r="C6" s="736" t="s">
        <v>15</v>
      </c>
      <c r="D6" s="736" t="s">
        <v>12</v>
      </c>
      <c r="E6" s="431" t="s">
        <v>7</v>
      </c>
      <c r="F6" s="27" t="s">
        <v>10</v>
      </c>
      <c r="G6" s="27"/>
      <c r="H6" s="27"/>
      <c r="I6" s="9"/>
      <c r="J6" s="30"/>
    </row>
    <row r="7" spans="1:10" ht="13.5" thickBot="1" x14ac:dyDescent="0.35">
      <c r="A7" s="8">
        <v>39571</v>
      </c>
      <c r="B7" s="736" t="s">
        <v>278</v>
      </c>
      <c r="C7" s="736" t="s">
        <v>277</v>
      </c>
      <c r="D7" s="736" t="s">
        <v>13</v>
      </c>
      <c r="E7" s="431" t="s">
        <v>7</v>
      </c>
      <c r="F7" s="27" t="s">
        <v>10</v>
      </c>
      <c r="G7" s="27"/>
      <c r="H7" s="27"/>
      <c r="I7" s="9"/>
      <c r="J7" s="30"/>
    </row>
    <row r="8" spans="1:10" ht="13.5" thickBot="1" x14ac:dyDescent="0.35">
      <c r="A8" s="8">
        <v>39576</v>
      </c>
      <c r="B8" s="736" t="s">
        <v>187</v>
      </c>
      <c r="C8" s="736" t="s">
        <v>9</v>
      </c>
      <c r="D8" s="736" t="s">
        <v>13</v>
      </c>
      <c r="E8" s="431" t="s">
        <v>17</v>
      </c>
      <c r="F8" s="30" t="s">
        <v>86</v>
      </c>
      <c r="G8" s="30" t="s">
        <v>186</v>
      </c>
      <c r="H8" s="33" t="s">
        <v>36</v>
      </c>
      <c r="I8" s="9"/>
      <c r="J8" s="30"/>
    </row>
    <row r="9" spans="1:10" ht="13.5" thickBot="1" x14ac:dyDescent="0.35">
      <c r="A9" s="8">
        <v>39577</v>
      </c>
      <c r="B9" s="736" t="s">
        <v>279</v>
      </c>
      <c r="C9" s="736" t="s">
        <v>9</v>
      </c>
      <c r="D9" s="736" t="s">
        <v>12</v>
      </c>
      <c r="E9" s="431" t="s">
        <v>52</v>
      </c>
      <c r="F9" s="27" t="s">
        <v>280</v>
      </c>
      <c r="G9" s="27"/>
      <c r="H9" s="31" t="s">
        <v>26</v>
      </c>
      <c r="I9" s="9"/>
      <c r="J9" s="30"/>
    </row>
    <row r="10" spans="1:10" x14ac:dyDescent="0.3">
      <c r="A10" s="8">
        <v>39577</v>
      </c>
      <c r="B10" s="736" t="s">
        <v>126</v>
      </c>
      <c r="C10" s="736" t="s">
        <v>15</v>
      </c>
      <c r="D10" s="736" t="s">
        <v>13</v>
      </c>
      <c r="E10" s="431" t="s">
        <v>7</v>
      </c>
      <c r="F10" s="30" t="s">
        <v>174</v>
      </c>
      <c r="G10" s="30" t="s">
        <v>19</v>
      </c>
      <c r="H10" s="33" t="s">
        <v>36</v>
      </c>
      <c r="I10" s="9"/>
      <c r="J10" s="30"/>
    </row>
    <row r="11" spans="1:10" x14ac:dyDescent="0.3">
      <c r="A11" s="8">
        <v>39583</v>
      </c>
      <c r="B11" s="736" t="s">
        <v>227</v>
      </c>
      <c r="C11" s="736" t="s">
        <v>9</v>
      </c>
      <c r="D11" s="736" t="s">
        <v>12</v>
      </c>
      <c r="E11" s="431" t="s">
        <v>17</v>
      </c>
      <c r="F11" s="30" t="s">
        <v>281</v>
      </c>
      <c r="G11" s="30" t="s">
        <v>282</v>
      </c>
      <c r="H11" s="31" t="s">
        <v>26</v>
      </c>
      <c r="I11" s="9"/>
      <c r="J11" s="30"/>
    </row>
    <row r="12" spans="1:10" x14ac:dyDescent="0.3">
      <c r="A12" s="8">
        <v>39584</v>
      </c>
      <c r="B12" s="736" t="s">
        <v>195</v>
      </c>
      <c r="C12" s="736" t="s">
        <v>15</v>
      </c>
      <c r="D12" s="736" t="s">
        <v>12</v>
      </c>
      <c r="E12" s="431" t="s">
        <v>7</v>
      </c>
      <c r="F12" s="30" t="s">
        <v>206</v>
      </c>
      <c r="G12" s="30" t="s">
        <v>283</v>
      </c>
      <c r="H12" s="31" t="s">
        <v>26</v>
      </c>
      <c r="I12" s="9"/>
      <c r="J12" s="30"/>
    </row>
    <row r="13" spans="1:10" x14ac:dyDescent="0.3">
      <c r="A13" s="8">
        <v>39590</v>
      </c>
      <c r="B13" s="736" t="s">
        <v>201</v>
      </c>
      <c r="C13" s="736" t="s">
        <v>9</v>
      </c>
      <c r="D13" s="736" t="s">
        <v>12</v>
      </c>
      <c r="E13" s="431" t="s">
        <v>17</v>
      </c>
      <c r="F13" s="30" t="s">
        <v>284</v>
      </c>
      <c r="G13" s="765" t="s">
        <v>285</v>
      </c>
      <c r="H13" s="31" t="s">
        <v>26</v>
      </c>
      <c r="I13" s="9"/>
      <c r="J13" s="30"/>
    </row>
    <row r="14" spans="1:10" x14ac:dyDescent="0.3">
      <c r="A14" s="8">
        <v>39591</v>
      </c>
      <c r="B14" s="736" t="s">
        <v>37</v>
      </c>
      <c r="C14" s="736" t="s">
        <v>15</v>
      </c>
      <c r="D14" s="736" t="s">
        <v>12</v>
      </c>
      <c r="E14" s="431" t="s">
        <v>7</v>
      </c>
      <c r="F14" s="30" t="s">
        <v>286</v>
      </c>
      <c r="G14" s="30" t="s">
        <v>287</v>
      </c>
      <c r="H14" s="33" t="s">
        <v>36</v>
      </c>
      <c r="I14" s="9"/>
      <c r="J14" s="30"/>
    </row>
    <row r="15" spans="1:10" x14ac:dyDescent="0.3">
      <c r="A15" s="8">
        <v>39597</v>
      </c>
      <c r="B15" s="736" t="s">
        <v>236</v>
      </c>
      <c r="C15" s="736" t="s">
        <v>9</v>
      </c>
      <c r="D15" s="736" t="s">
        <v>12</v>
      </c>
      <c r="E15" s="431" t="s">
        <v>17</v>
      </c>
      <c r="F15" s="763" t="s">
        <v>288</v>
      </c>
      <c r="G15" s="30" t="s">
        <v>289</v>
      </c>
      <c r="H15" s="33" t="s">
        <v>36</v>
      </c>
      <c r="I15" s="9"/>
      <c r="J15" s="30"/>
    </row>
    <row r="16" spans="1:10" x14ac:dyDescent="0.3">
      <c r="A16" s="8">
        <v>39598</v>
      </c>
      <c r="B16" s="736" t="s">
        <v>107</v>
      </c>
      <c r="C16" s="736" t="s">
        <v>15</v>
      </c>
      <c r="D16" s="736" t="s">
        <v>13</v>
      </c>
      <c r="E16" s="431" t="s">
        <v>7</v>
      </c>
      <c r="F16" s="30" t="s">
        <v>290</v>
      </c>
      <c r="G16" s="30" t="s">
        <v>291</v>
      </c>
      <c r="H16" s="31" t="s">
        <v>26</v>
      </c>
      <c r="I16" s="9"/>
      <c r="J16" s="30"/>
    </row>
    <row r="17" spans="1:10" x14ac:dyDescent="0.3">
      <c r="A17" s="8">
        <v>39601</v>
      </c>
      <c r="B17" s="736" t="s">
        <v>292</v>
      </c>
      <c r="C17" s="736" t="s">
        <v>277</v>
      </c>
      <c r="D17" s="736" t="s">
        <v>12</v>
      </c>
      <c r="E17" s="431" t="s">
        <v>52</v>
      </c>
      <c r="F17" s="30" t="s">
        <v>293</v>
      </c>
      <c r="G17" s="30" t="s">
        <v>294</v>
      </c>
      <c r="H17" s="31" t="s">
        <v>26</v>
      </c>
      <c r="I17" s="9"/>
      <c r="J17" s="30"/>
    </row>
    <row r="18" spans="1:10" x14ac:dyDescent="0.3">
      <c r="A18" s="8">
        <v>39604</v>
      </c>
      <c r="B18" s="736" t="s">
        <v>222</v>
      </c>
      <c r="C18" s="736" t="s">
        <v>9</v>
      </c>
      <c r="D18" s="736" t="s">
        <v>13</v>
      </c>
      <c r="E18" s="431" t="s">
        <v>17</v>
      </c>
      <c r="F18" s="30" t="s">
        <v>295</v>
      </c>
      <c r="G18" s="30" t="s">
        <v>296</v>
      </c>
      <c r="H18" s="33" t="s">
        <v>36</v>
      </c>
      <c r="I18" s="9"/>
      <c r="J18" s="30"/>
    </row>
    <row r="19" spans="1:10" x14ac:dyDescent="0.3">
      <c r="A19" s="8">
        <v>39605</v>
      </c>
      <c r="B19" s="736" t="s">
        <v>48</v>
      </c>
      <c r="C19" s="736" t="s">
        <v>15</v>
      </c>
      <c r="D19" s="736" t="s">
        <v>12</v>
      </c>
      <c r="E19" s="431" t="s">
        <v>7</v>
      </c>
      <c r="F19" s="30" t="s">
        <v>174</v>
      </c>
      <c r="G19" s="30" t="s">
        <v>297</v>
      </c>
      <c r="H19" s="28" t="s">
        <v>18</v>
      </c>
      <c r="I19" s="9"/>
      <c r="J19" s="30"/>
    </row>
    <row r="20" spans="1:10" x14ac:dyDescent="0.3">
      <c r="A20" s="8">
        <v>39611</v>
      </c>
      <c r="B20" s="736" t="s">
        <v>213</v>
      </c>
      <c r="C20" s="736" t="s">
        <v>9</v>
      </c>
      <c r="D20" s="736" t="s">
        <v>12</v>
      </c>
      <c r="E20" s="431" t="s">
        <v>17</v>
      </c>
      <c r="F20" s="30" t="s">
        <v>41</v>
      </c>
      <c r="G20" s="30" t="s">
        <v>298</v>
      </c>
      <c r="H20" s="33" t="s">
        <v>36</v>
      </c>
      <c r="I20" s="9"/>
      <c r="J20" s="30"/>
    </row>
    <row r="21" spans="1:10" x14ac:dyDescent="0.3">
      <c r="A21" s="8">
        <v>39612</v>
      </c>
      <c r="B21" s="736" t="s">
        <v>51</v>
      </c>
      <c r="C21" s="736" t="s">
        <v>15</v>
      </c>
      <c r="D21" s="736" t="s">
        <v>13</v>
      </c>
      <c r="E21" s="431" t="s">
        <v>7</v>
      </c>
      <c r="F21" s="30" t="s">
        <v>300</v>
      </c>
      <c r="G21" s="30" t="s">
        <v>299</v>
      </c>
      <c r="H21" s="28" t="s">
        <v>18</v>
      </c>
      <c r="I21" s="9"/>
      <c r="J21" s="30"/>
    </row>
    <row r="22" spans="1:10" x14ac:dyDescent="0.3">
      <c r="A22" s="8">
        <v>39618</v>
      </c>
      <c r="B22" s="736" t="s">
        <v>951</v>
      </c>
      <c r="C22" s="736" t="s">
        <v>9</v>
      </c>
      <c r="D22" s="736" t="s">
        <v>13</v>
      </c>
      <c r="E22" s="431" t="s">
        <v>17</v>
      </c>
      <c r="F22" s="30" t="s">
        <v>301</v>
      </c>
      <c r="G22" s="763" t="s">
        <v>302</v>
      </c>
      <c r="H22" s="33" t="s">
        <v>36</v>
      </c>
      <c r="I22" s="9"/>
      <c r="J22" s="30"/>
    </row>
    <row r="23" spans="1:10" x14ac:dyDescent="0.3">
      <c r="A23" s="8">
        <v>39619</v>
      </c>
      <c r="B23" s="736" t="s">
        <v>55</v>
      </c>
      <c r="C23" s="736" t="s">
        <v>15</v>
      </c>
      <c r="D23" s="736" t="s">
        <v>13</v>
      </c>
      <c r="E23" s="431" t="s">
        <v>7</v>
      </c>
      <c r="F23" s="30" t="s">
        <v>136</v>
      </c>
      <c r="G23" s="30" t="s">
        <v>303</v>
      </c>
      <c r="H23" s="31" t="s">
        <v>26</v>
      </c>
      <c r="I23" s="9"/>
      <c r="J23" s="30"/>
    </row>
    <row r="24" spans="1:10" x14ac:dyDescent="0.3">
      <c r="A24" s="8">
        <v>39625</v>
      </c>
      <c r="B24" s="736" t="s">
        <v>304</v>
      </c>
      <c r="C24" s="736" t="s">
        <v>9</v>
      </c>
      <c r="D24" s="736" t="s">
        <v>12</v>
      </c>
      <c r="E24" s="431" t="s">
        <v>17</v>
      </c>
      <c r="F24" s="30" t="s">
        <v>305</v>
      </c>
      <c r="G24" s="30" t="s">
        <v>39</v>
      </c>
      <c r="H24" s="33" t="s">
        <v>306</v>
      </c>
      <c r="I24" s="36"/>
      <c r="J24" s="33"/>
    </row>
    <row r="25" spans="1:10" x14ac:dyDescent="0.3">
      <c r="A25" s="8">
        <v>39626</v>
      </c>
      <c r="B25" s="736" t="s">
        <v>146</v>
      </c>
      <c r="C25" s="736" t="s">
        <v>15</v>
      </c>
      <c r="D25" s="736" t="s">
        <v>13</v>
      </c>
      <c r="E25" s="431" t="s">
        <v>7</v>
      </c>
      <c r="F25" s="30" t="s">
        <v>307</v>
      </c>
      <c r="G25" s="30" t="s">
        <v>308</v>
      </c>
      <c r="H25" s="28" t="s">
        <v>18</v>
      </c>
      <c r="I25" s="9"/>
      <c r="J25" s="30"/>
    </row>
    <row r="26" spans="1:10" x14ac:dyDescent="0.3">
      <c r="A26" s="8">
        <v>39632</v>
      </c>
      <c r="B26" s="736" t="s">
        <v>309</v>
      </c>
      <c r="C26" s="736" t="s">
        <v>9</v>
      </c>
      <c r="D26" s="736" t="s">
        <v>13</v>
      </c>
      <c r="E26" s="431" t="s">
        <v>17</v>
      </c>
      <c r="F26" s="30" t="s">
        <v>310</v>
      </c>
      <c r="G26" s="30" t="s">
        <v>311</v>
      </c>
      <c r="H26" s="33" t="s">
        <v>36</v>
      </c>
      <c r="I26" s="9"/>
      <c r="J26" s="30"/>
    </row>
    <row r="27" spans="1:10" ht="13.5" thickBot="1" x14ac:dyDescent="0.35">
      <c r="A27" s="8">
        <v>39633</v>
      </c>
      <c r="B27" s="736" t="s">
        <v>62</v>
      </c>
      <c r="C27" s="736" t="s">
        <v>15</v>
      </c>
      <c r="D27" s="736" t="s">
        <v>12</v>
      </c>
      <c r="E27" s="431" t="s">
        <v>7</v>
      </c>
      <c r="F27" s="30" t="s">
        <v>312</v>
      </c>
      <c r="G27" s="30" t="s">
        <v>313</v>
      </c>
      <c r="H27" s="31" t="s">
        <v>26</v>
      </c>
      <c r="I27" s="9"/>
      <c r="J27" s="30"/>
    </row>
    <row r="28" spans="1:10" ht="13.5" thickBot="1" x14ac:dyDescent="0.35">
      <c r="A28" s="39">
        <v>39634</v>
      </c>
      <c r="B28" s="53" t="s">
        <v>314</v>
      </c>
      <c r="C28" s="53" t="s">
        <v>277</v>
      </c>
      <c r="D28" s="53" t="s">
        <v>13</v>
      </c>
      <c r="E28" s="768" t="s">
        <v>7</v>
      </c>
      <c r="F28" s="762" t="s">
        <v>315</v>
      </c>
      <c r="G28" s="762" t="s">
        <v>179</v>
      </c>
      <c r="H28" s="40" t="s">
        <v>36</v>
      </c>
      <c r="I28" s="9"/>
      <c r="J28" s="30"/>
    </row>
    <row r="29" spans="1:10" x14ac:dyDescent="0.3">
      <c r="A29" s="8">
        <v>39639</v>
      </c>
      <c r="B29" s="736" t="s">
        <v>316</v>
      </c>
      <c r="C29" s="736" t="s">
        <v>9</v>
      </c>
      <c r="D29" s="736" t="s">
        <v>13</v>
      </c>
      <c r="E29" s="431" t="s">
        <v>17</v>
      </c>
      <c r="F29" s="30" t="s">
        <v>318</v>
      </c>
      <c r="G29" s="30" t="s">
        <v>319</v>
      </c>
      <c r="H29" s="33" t="s">
        <v>36</v>
      </c>
      <c r="I29" s="9"/>
      <c r="J29" s="30"/>
    </row>
    <row r="30" spans="1:10" x14ac:dyDescent="0.3">
      <c r="A30" s="8">
        <v>39640</v>
      </c>
      <c r="B30" s="736" t="s">
        <v>317</v>
      </c>
      <c r="C30" s="736" t="s">
        <v>15</v>
      </c>
      <c r="D30" s="736" t="s">
        <v>13</v>
      </c>
      <c r="E30" s="431" t="s">
        <v>7</v>
      </c>
      <c r="F30" s="30" t="s">
        <v>320</v>
      </c>
      <c r="G30" s="30" t="s">
        <v>67</v>
      </c>
      <c r="H30" s="33" t="s">
        <v>36</v>
      </c>
      <c r="I30" s="9"/>
      <c r="J30" s="30"/>
    </row>
    <row r="31" spans="1:10" x14ac:dyDescent="0.3">
      <c r="A31" s="8">
        <v>39646</v>
      </c>
      <c r="B31" s="736" t="s">
        <v>243</v>
      </c>
      <c r="C31" s="736" t="s">
        <v>9</v>
      </c>
      <c r="D31" s="736" t="s">
        <v>12</v>
      </c>
      <c r="E31" s="431" t="s">
        <v>17</v>
      </c>
      <c r="F31" s="30" t="s">
        <v>321</v>
      </c>
      <c r="G31" s="30" t="s">
        <v>322</v>
      </c>
      <c r="H31" s="31" t="s">
        <v>26</v>
      </c>
      <c r="I31" s="9"/>
      <c r="J31" s="30"/>
    </row>
    <row r="32" spans="1:10" x14ac:dyDescent="0.3">
      <c r="A32" s="8">
        <v>39647</v>
      </c>
      <c r="B32" s="736" t="s">
        <v>323</v>
      </c>
      <c r="C32" s="736" t="s">
        <v>15</v>
      </c>
      <c r="D32" s="736" t="s">
        <v>12</v>
      </c>
      <c r="E32" s="431" t="s">
        <v>7</v>
      </c>
      <c r="F32" s="30" t="s">
        <v>157</v>
      </c>
      <c r="G32" s="30" t="s">
        <v>324</v>
      </c>
      <c r="H32" s="31" t="s">
        <v>26</v>
      </c>
      <c r="I32" s="9"/>
      <c r="J32" s="30"/>
    </row>
    <row r="33" spans="1:10" x14ac:dyDescent="0.3">
      <c r="A33" s="8">
        <v>39653</v>
      </c>
      <c r="B33" s="736" t="s">
        <v>325</v>
      </c>
      <c r="C33" s="736" t="s">
        <v>9</v>
      </c>
      <c r="D33" s="736" t="s">
        <v>13</v>
      </c>
      <c r="E33" s="431" t="s">
        <v>17</v>
      </c>
      <c r="F33" s="30" t="s">
        <v>326</v>
      </c>
      <c r="G33" s="30" t="s">
        <v>327</v>
      </c>
      <c r="H33" s="31" t="s">
        <v>26</v>
      </c>
      <c r="I33" s="9"/>
      <c r="J33" s="30"/>
    </row>
    <row r="34" spans="1:10" x14ac:dyDescent="0.3">
      <c r="A34" s="8">
        <v>39654</v>
      </c>
      <c r="B34" s="736" t="s">
        <v>78</v>
      </c>
      <c r="C34" s="736" t="s">
        <v>15</v>
      </c>
      <c r="D34" s="736" t="s">
        <v>12</v>
      </c>
      <c r="E34" s="431" t="s">
        <v>7</v>
      </c>
      <c r="F34" s="30" t="s">
        <v>328</v>
      </c>
      <c r="G34" s="30" t="s">
        <v>329</v>
      </c>
      <c r="H34" s="28" t="s">
        <v>18</v>
      </c>
      <c r="I34" s="9"/>
      <c r="J34" s="30"/>
    </row>
    <row r="35" spans="1:10" x14ac:dyDescent="0.3">
      <c r="A35" s="8">
        <v>39660</v>
      </c>
      <c r="B35" s="736" t="s">
        <v>330</v>
      </c>
      <c r="C35" s="736" t="s">
        <v>9</v>
      </c>
      <c r="D35" s="736" t="s">
        <v>13</v>
      </c>
      <c r="E35" s="431" t="s">
        <v>17</v>
      </c>
      <c r="F35" s="30" t="s">
        <v>331</v>
      </c>
      <c r="G35" s="30" t="s">
        <v>70</v>
      </c>
      <c r="H35" s="33" t="s">
        <v>36</v>
      </c>
      <c r="I35" s="9"/>
      <c r="J35" s="30"/>
    </row>
    <row r="36" spans="1:10" ht="13.5" thickBot="1" x14ac:dyDescent="0.35">
      <c r="A36" s="8">
        <v>39661</v>
      </c>
      <c r="B36" s="736" t="s">
        <v>126</v>
      </c>
      <c r="C36" s="736" t="s">
        <v>15</v>
      </c>
      <c r="D36" s="736" t="s">
        <v>12</v>
      </c>
      <c r="E36" s="431" t="s">
        <v>7</v>
      </c>
      <c r="F36" s="30" t="s">
        <v>332</v>
      </c>
      <c r="G36" s="30" t="s">
        <v>333</v>
      </c>
      <c r="H36" s="28" t="s">
        <v>18</v>
      </c>
      <c r="I36" s="9"/>
      <c r="J36" s="30"/>
    </row>
    <row r="37" spans="1:10" ht="13.5" thickBot="1" x14ac:dyDescent="0.35">
      <c r="A37" s="8">
        <v>39662</v>
      </c>
      <c r="B37" s="736" t="s">
        <v>84</v>
      </c>
      <c r="C37" s="736" t="s">
        <v>9</v>
      </c>
      <c r="D37" s="736" t="s">
        <v>12</v>
      </c>
      <c r="E37" s="431" t="s">
        <v>7</v>
      </c>
      <c r="F37" s="757" t="s">
        <v>10</v>
      </c>
      <c r="G37" s="757"/>
      <c r="H37" s="41"/>
      <c r="I37" s="9"/>
      <c r="J37" s="30"/>
    </row>
    <row r="38" spans="1:10" x14ac:dyDescent="0.3">
      <c r="A38" s="8">
        <v>39667</v>
      </c>
      <c r="B38" s="736" t="s">
        <v>204</v>
      </c>
      <c r="C38" s="736" t="s">
        <v>9</v>
      </c>
      <c r="D38" s="736" t="s">
        <v>13</v>
      </c>
      <c r="E38" s="431" t="s">
        <v>7</v>
      </c>
      <c r="F38" s="30" t="s">
        <v>334</v>
      </c>
      <c r="G38" s="30" t="s">
        <v>335</v>
      </c>
      <c r="H38" s="33" t="s">
        <v>36</v>
      </c>
      <c r="I38" s="9"/>
      <c r="J38" s="30"/>
    </row>
    <row r="39" spans="1:10" x14ac:dyDescent="0.3">
      <c r="A39" s="8">
        <v>39668</v>
      </c>
      <c r="B39" s="736" t="s">
        <v>6</v>
      </c>
      <c r="C39" s="736" t="s">
        <v>15</v>
      </c>
      <c r="D39" s="736" t="s">
        <v>12</v>
      </c>
      <c r="E39" s="431" t="s">
        <v>7</v>
      </c>
      <c r="F39" s="30" t="s">
        <v>127</v>
      </c>
      <c r="G39" s="30" t="s">
        <v>336</v>
      </c>
      <c r="H39" s="31" t="s">
        <v>26</v>
      </c>
      <c r="I39" s="9"/>
      <c r="J39" s="30"/>
    </row>
    <row r="40" spans="1:10" x14ac:dyDescent="0.3">
      <c r="A40" s="8">
        <v>39674</v>
      </c>
      <c r="B40" s="736" t="s">
        <v>217</v>
      </c>
      <c r="C40" s="736" t="s">
        <v>9</v>
      </c>
      <c r="D40" s="736" t="s">
        <v>13</v>
      </c>
      <c r="E40" s="431" t="s">
        <v>17</v>
      </c>
      <c r="F40" s="30" t="s">
        <v>337</v>
      </c>
      <c r="G40" s="30" t="s">
        <v>109</v>
      </c>
      <c r="H40" s="33" t="s">
        <v>36</v>
      </c>
      <c r="I40" s="9"/>
      <c r="J40" s="30"/>
    </row>
    <row r="41" spans="1:10" x14ac:dyDescent="0.3">
      <c r="A41" s="8">
        <v>39675</v>
      </c>
      <c r="B41" s="736" t="s">
        <v>338</v>
      </c>
      <c r="C41" s="736" t="s">
        <v>15</v>
      </c>
      <c r="D41" s="736" t="s">
        <v>13</v>
      </c>
      <c r="E41" s="431" t="s">
        <v>7</v>
      </c>
      <c r="F41" s="30" t="s">
        <v>339</v>
      </c>
      <c r="G41" s="30" t="s">
        <v>340</v>
      </c>
      <c r="H41" s="31" t="s">
        <v>26</v>
      </c>
      <c r="I41" s="9"/>
      <c r="J41" s="30"/>
    </row>
    <row r="42" spans="1:10" x14ac:dyDescent="0.3">
      <c r="A42" s="8">
        <v>39681</v>
      </c>
      <c r="B42" s="736" t="s">
        <v>75</v>
      </c>
      <c r="C42" s="736" t="s">
        <v>9</v>
      </c>
      <c r="D42" s="736" t="s">
        <v>13</v>
      </c>
      <c r="E42" s="431" t="s">
        <v>17</v>
      </c>
      <c r="F42" s="30" t="s">
        <v>174</v>
      </c>
      <c r="G42" s="30" t="s">
        <v>341</v>
      </c>
      <c r="H42" s="33" t="s">
        <v>36</v>
      </c>
      <c r="I42" s="9"/>
      <c r="J42" s="30"/>
    </row>
    <row r="43" spans="1:10" x14ac:dyDescent="0.3">
      <c r="A43" s="8">
        <v>39682</v>
      </c>
      <c r="B43" s="736" t="s">
        <v>146</v>
      </c>
      <c r="C43" s="736" t="s">
        <v>15</v>
      </c>
      <c r="D43" s="736" t="s">
        <v>13</v>
      </c>
      <c r="E43" s="431" t="s">
        <v>7</v>
      </c>
      <c r="F43" s="30" t="s">
        <v>343</v>
      </c>
      <c r="G43" s="30" t="s">
        <v>342</v>
      </c>
      <c r="H43" s="31" t="s">
        <v>26</v>
      </c>
      <c r="I43" s="9"/>
      <c r="J43" s="30"/>
    </row>
    <row r="44" spans="1:10" x14ac:dyDescent="0.3">
      <c r="A44" s="8">
        <v>39689</v>
      </c>
      <c r="B44" s="736" t="s">
        <v>112</v>
      </c>
      <c r="C44" s="736" t="s">
        <v>9</v>
      </c>
      <c r="D44" s="736" t="s">
        <v>13</v>
      </c>
      <c r="E44" s="431" t="s">
        <v>7</v>
      </c>
      <c r="F44" s="765" t="s">
        <v>344</v>
      </c>
      <c r="G44" s="30" t="s">
        <v>345</v>
      </c>
      <c r="H44" s="31" t="s">
        <v>26</v>
      </c>
      <c r="I44" s="9"/>
      <c r="J44" s="30"/>
    </row>
    <row r="45" spans="1:10" ht="13.5" thickBot="1" x14ac:dyDescent="0.35">
      <c r="A45" s="8">
        <v>39696</v>
      </c>
      <c r="B45" s="736" t="s">
        <v>102</v>
      </c>
      <c r="C45" s="736" t="s">
        <v>15</v>
      </c>
      <c r="D45" s="736" t="s">
        <v>13</v>
      </c>
      <c r="E45" s="431" t="s">
        <v>7</v>
      </c>
      <c r="F45" s="30" t="s">
        <v>346</v>
      </c>
      <c r="G45" s="30" t="s">
        <v>342</v>
      </c>
      <c r="H45" s="28" t="s">
        <v>18</v>
      </c>
      <c r="I45" s="9"/>
      <c r="J45" s="30"/>
    </row>
    <row r="46" spans="1:10" ht="13.5" thickBot="1" x14ac:dyDescent="0.35">
      <c r="A46" s="8">
        <v>39703</v>
      </c>
      <c r="B46" s="736" t="s">
        <v>14</v>
      </c>
      <c r="C46" s="736" t="s">
        <v>15</v>
      </c>
      <c r="D46" s="736" t="s">
        <v>13</v>
      </c>
      <c r="E46" s="431" t="s">
        <v>7</v>
      </c>
      <c r="F46" s="30" t="s">
        <v>347</v>
      </c>
      <c r="G46" s="30" t="s">
        <v>348</v>
      </c>
      <c r="H46" s="41" t="s">
        <v>60</v>
      </c>
      <c r="I46" s="9"/>
      <c r="J46" s="30"/>
    </row>
    <row r="47" spans="1:10" x14ac:dyDescent="0.3">
      <c r="A47" s="8">
        <v>39710</v>
      </c>
      <c r="B47" s="736" t="s">
        <v>112</v>
      </c>
      <c r="C47" s="736" t="s">
        <v>15</v>
      </c>
      <c r="D47" s="736" t="s">
        <v>12</v>
      </c>
      <c r="E47" s="431" t="s">
        <v>7</v>
      </c>
      <c r="F47" s="30" t="s">
        <v>349</v>
      </c>
      <c r="G47" s="30" t="s">
        <v>350</v>
      </c>
      <c r="H47" s="31" t="s">
        <v>26</v>
      </c>
      <c r="I47" s="9"/>
      <c r="J47" s="30"/>
    </row>
    <row r="48" spans="1:10" ht="13.5" thickBot="1" x14ac:dyDescent="0.35">
      <c r="A48" s="18">
        <v>39716</v>
      </c>
      <c r="B48" s="749" t="s">
        <v>217</v>
      </c>
      <c r="C48" s="749" t="s">
        <v>9</v>
      </c>
      <c r="D48" s="749" t="s">
        <v>12</v>
      </c>
      <c r="E48" s="725" t="s">
        <v>7</v>
      </c>
      <c r="F48" s="14" t="s">
        <v>351</v>
      </c>
      <c r="G48" s="14" t="s">
        <v>352</v>
      </c>
      <c r="H48" s="35" t="s">
        <v>18</v>
      </c>
      <c r="I48" s="19"/>
      <c r="J48" s="14"/>
    </row>
    <row r="49" spans="1:4" ht="13.5" thickBot="1" x14ac:dyDescent="0.35"/>
    <row r="50" spans="1:4" x14ac:dyDescent="0.3">
      <c r="A50" s="37">
        <v>16</v>
      </c>
      <c r="B50" s="12" t="s">
        <v>789</v>
      </c>
      <c r="C50" s="2"/>
      <c r="D50" s="3"/>
    </row>
    <row r="51" spans="1:4" x14ac:dyDescent="0.3">
      <c r="A51" s="32">
        <v>17</v>
      </c>
      <c r="B51" s="10" t="s">
        <v>790</v>
      </c>
      <c r="C51" s="9"/>
      <c r="D51" s="30"/>
    </row>
    <row r="52" spans="1:4" x14ac:dyDescent="0.3">
      <c r="A52" s="32">
        <v>8</v>
      </c>
      <c r="B52" s="10" t="s">
        <v>791</v>
      </c>
      <c r="C52" s="9"/>
      <c r="D52" s="30"/>
    </row>
    <row r="53" spans="1:4" ht="13.5" thickBot="1" x14ac:dyDescent="0.35">
      <c r="A53" s="38">
        <v>5</v>
      </c>
      <c r="B53" s="6" t="s">
        <v>792</v>
      </c>
      <c r="C53" s="19"/>
      <c r="D53" s="14"/>
    </row>
  </sheetData>
  <autoFilter ref="A2:H48" xr:uid="{00000000-0009-0000-0000-000004000000}">
    <sortState xmlns:xlrd2="http://schemas.microsoft.com/office/spreadsheetml/2017/richdata2" ref="A3:H48">
      <sortCondition ref="A2"/>
    </sortState>
  </autoFilter>
  <mergeCells count="1">
    <mergeCell ref="F1:G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0"/>
  <sheetViews>
    <sheetView workbookViewId="0">
      <selection activeCell="B24" sqref="B24"/>
    </sheetView>
  </sheetViews>
  <sheetFormatPr defaultColWidth="9.1796875" defaultRowHeight="13" x14ac:dyDescent="0.3"/>
  <cols>
    <col min="1" max="1" width="9.1796875" style="4"/>
    <col min="2" max="2" width="22.6328125" style="4" bestFit="1" customWidth="1"/>
    <col min="3" max="6" width="9.1796875" style="4"/>
    <col min="7" max="7" width="10.90625" style="4" bestFit="1" customWidth="1"/>
    <col min="8" max="8" width="11.453125" style="4" bestFit="1" customWidth="1"/>
    <col min="9" max="16384" width="9.1796875" style="4"/>
  </cols>
  <sheetData>
    <row r="1" spans="1:8" x14ac:dyDescent="0.3">
      <c r="A1" s="24"/>
      <c r="B1" s="2"/>
      <c r="C1" s="2"/>
      <c r="D1" s="2"/>
      <c r="E1" s="2"/>
      <c r="F1" s="1097" t="s">
        <v>4</v>
      </c>
      <c r="G1" s="1097"/>
      <c r="H1" s="3"/>
    </row>
    <row r="2" spans="1:8" ht="13.5" thickBot="1" x14ac:dyDescent="0.35">
      <c r="A2" s="25" t="s">
        <v>0</v>
      </c>
      <c r="B2" s="10" t="s">
        <v>1</v>
      </c>
      <c r="C2" s="10" t="s">
        <v>8</v>
      </c>
      <c r="D2" s="10" t="s">
        <v>11</v>
      </c>
      <c r="E2" s="10" t="s">
        <v>5</v>
      </c>
      <c r="F2" s="10" t="s">
        <v>2</v>
      </c>
      <c r="G2" s="10" t="s">
        <v>1</v>
      </c>
      <c r="H2" s="26" t="s">
        <v>3</v>
      </c>
    </row>
    <row r="3" spans="1:8" x14ac:dyDescent="0.3">
      <c r="A3" s="43">
        <v>39561</v>
      </c>
      <c r="B3" s="761" t="s">
        <v>353</v>
      </c>
      <c r="C3" s="761" t="s">
        <v>9</v>
      </c>
      <c r="D3" s="761" t="s">
        <v>12</v>
      </c>
      <c r="E3" s="432" t="s">
        <v>7</v>
      </c>
      <c r="F3" s="3" t="s">
        <v>354</v>
      </c>
      <c r="G3" s="3" t="s">
        <v>355</v>
      </c>
      <c r="H3" s="769" t="s">
        <v>18</v>
      </c>
    </row>
    <row r="4" spans="1:8" ht="13.5" thickBot="1" x14ac:dyDescent="0.35">
      <c r="A4" s="8">
        <v>39562</v>
      </c>
      <c r="B4" s="736" t="s">
        <v>356</v>
      </c>
      <c r="C4" s="736" t="s">
        <v>15</v>
      </c>
      <c r="D4" s="736" t="s">
        <v>12</v>
      </c>
      <c r="E4" s="431" t="s">
        <v>7</v>
      </c>
      <c r="F4" s="30" t="s">
        <v>311</v>
      </c>
      <c r="G4" s="30" t="s">
        <v>357</v>
      </c>
      <c r="H4" s="31" t="s">
        <v>26</v>
      </c>
    </row>
    <row r="5" spans="1:8" ht="13.5" thickBot="1" x14ac:dyDescent="0.35">
      <c r="A5" s="8">
        <v>39562</v>
      </c>
      <c r="B5" s="736" t="s">
        <v>358</v>
      </c>
      <c r="C5" s="736" t="s">
        <v>9</v>
      </c>
      <c r="D5" s="736" t="s">
        <v>13</v>
      </c>
      <c r="E5" s="431" t="s">
        <v>52</v>
      </c>
      <c r="F5" s="30"/>
      <c r="G5" s="30" t="s">
        <v>359</v>
      </c>
      <c r="H5" s="41" t="s">
        <v>60</v>
      </c>
    </row>
    <row r="6" spans="1:8" x14ac:dyDescent="0.3">
      <c r="A6" s="8">
        <v>39568</v>
      </c>
      <c r="B6" s="736" t="s">
        <v>187</v>
      </c>
      <c r="C6" s="736" t="s">
        <v>9</v>
      </c>
      <c r="D6" s="736" t="s">
        <v>13</v>
      </c>
      <c r="E6" s="431" t="s">
        <v>17</v>
      </c>
      <c r="F6" s="30" t="s">
        <v>361</v>
      </c>
      <c r="G6" s="763" t="s">
        <v>360</v>
      </c>
      <c r="H6" s="33" t="s">
        <v>36</v>
      </c>
    </row>
    <row r="7" spans="1:8" x14ac:dyDescent="0.3">
      <c r="A7" s="8">
        <v>39569</v>
      </c>
      <c r="B7" s="736" t="s">
        <v>362</v>
      </c>
      <c r="C7" s="736" t="s">
        <v>15</v>
      </c>
      <c r="D7" s="736" t="s">
        <v>12</v>
      </c>
      <c r="E7" s="431" t="s">
        <v>7</v>
      </c>
      <c r="F7" s="30" t="s">
        <v>343</v>
      </c>
      <c r="G7" s="30" t="s">
        <v>363</v>
      </c>
      <c r="H7" s="31" t="s">
        <v>26</v>
      </c>
    </row>
    <row r="8" spans="1:8" ht="13.5" thickBot="1" x14ac:dyDescent="0.35">
      <c r="A8" s="8">
        <v>39569</v>
      </c>
      <c r="B8" s="736" t="s">
        <v>358</v>
      </c>
      <c r="C8" s="736" t="s">
        <v>9</v>
      </c>
      <c r="D8" s="736" t="s">
        <v>13</v>
      </c>
      <c r="E8" s="431" t="s">
        <v>52</v>
      </c>
      <c r="F8" s="30" t="s">
        <v>364</v>
      </c>
      <c r="G8" s="30" t="s">
        <v>365</v>
      </c>
      <c r="H8" s="31" t="s">
        <v>26</v>
      </c>
    </row>
    <row r="9" spans="1:8" ht="13.5" thickBot="1" x14ac:dyDescent="0.35">
      <c r="A9" s="8">
        <v>39569</v>
      </c>
      <c r="B9" s="736" t="s">
        <v>110</v>
      </c>
      <c r="C9" s="736" t="s">
        <v>15</v>
      </c>
      <c r="D9" s="736" t="s">
        <v>13</v>
      </c>
      <c r="E9" s="431" t="s">
        <v>7</v>
      </c>
      <c r="F9" s="27" t="s">
        <v>10</v>
      </c>
      <c r="G9" s="27"/>
      <c r="H9" s="27"/>
    </row>
    <row r="10" spans="1:8" x14ac:dyDescent="0.3">
      <c r="A10" s="8">
        <v>39575</v>
      </c>
      <c r="B10" s="736" t="s">
        <v>217</v>
      </c>
      <c r="C10" s="736" t="s">
        <v>9</v>
      </c>
      <c r="D10" s="736" t="s">
        <v>12</v>
      </c>
      <c r="E10" s="431" t="s">
        <v>17</v>
      </c>
      <c r="F10" s="30" t="s">
        <v>366</v>
      </c>
      <c r="G10" s="30" t="s">
        <v>367</v>
      </c>
      <c r="H10" s="33" t="s">
        <v>36</v>
      </c>
    </row>
    <row r="11" spans="1:8" x14ac:dyDescent="0.3">
      <c r="A11" s="8">
        <v>39576</v>
      </c>
      <c r="B11" s="736" t="s">
        <v>43</v>
      </c>
      <c r="C11" s="736" t="s">
        <v>15</v>
      </c>
      <c r="D11" s="736" t="s">
        <v>13</v>
      </c>
      <c r="E11" s="431" t="s">
        <v>7</v>
      </c>
      <c r="F11" s="30" t="s">
        <v>368</v>
      </c>
      <c r="G11" s="30" t="s">
        <v>369</v>
      </c>
      <c r="H11" s="28" t="s">
        <v>18</v>
      </c>
    </row>
    <row r="12" spans="1:8" x14ac:dyDescent="0.3">
      <c r="A12" s="8">
        <v>39582</v>
      </c>
      <c r="B12" s="736" t="s">
        <v>75</v>
      </c>
      <c r="C12" s="736" t="s">
        <v>9</v>
      </c>
      <c r="D12" s="736" t="s">
        <v>13</v>
      </c>
      <c r="E12" s="431" t="s">
        <v>17</v>
      </c>
      <c r="F12" s="763" t="s">
        <v>370</v>
      </c>
      <c r="G12" s="30" t="s">
        <v>192</v>
      </c>
      <c r="H12" s="33" t="s">
        <v>36</v>
      </c>
    </row>
    <row r="13" spans="1:8" x14ac:dyDescent="0.3">
      <c r="A13" s="8">
        <v>39583</v>
      </c>
      <c r="B13" s="736" t="s">
        <v>373</v>
      </c>
      <c r="C13" s="736" t="s">
        <v>15</v>
      </c>
      <c r="D13" s="736" t="s">
        <v>12</v>
      </c>
      <c r="E13" s="431" t="s">
        <v>7</v>
      </c>
      <c r="F13" s="30" t="s">
        <v>371</v>
      </c>
      <c r="G13" s="30" t="s">
        <v>372</v>
      </c>
      <c r="H13" s="33" t="s">
        <v>36</v>
      </c>
    </row>
    <row r="14" spans="1:8" x14ac:dyDescent="0.3">
      <c r="A14" s="8">
        <v>39589</v>
      </c>
      <c r="B14" s="736" t="s">
        <v>84</v>
      </c>
      <c r="C14" s="736" t="s">
        <v>9</v>
      </c>
      <c r="D14" s="736" t="s">
        <v>12</v>
      </c>
      <c r="E14" s="431" t="s">
        <v>7</v>
      </c>
      <c r="F14" s="30" t="s">
        <v>374</v>
      </c>
      <c r="G14" s="30" t="s">
        <v>335</v>
      </c>
      <c r="H14" s="31" t="s">
        <v>26</v>
      </c>
    </row>
    <row r="15" spans="1:8" x14ac:dyDescent="0.3">
      <c r="A15" s="8">
        <v>39590</v>
      </c>
      <c r="B15" s="736" t="s">
        <v>37</v>
      </c>
      <c r="C15" s="736" t="s">
        <v>15</v>
      </c>
      <c r="D15" s="736" t="s">
        <v>12</v>
      </c>
      <c r="E15" s="431" t="s">
        <v>7</v>
      </c>
      <c r="F15" s="30" t="s">
        <v>375</v>
      </c>
      <c r="G15" s="30" t="s">
        <v>376</v>
      </c>
      <c r="H15" s="31" t="s">
        <v>26</v>
      </c>
    </row>
    <row r="16" spans="1:8" x14ac:dyDescent="0.3">
      <c r="A16" s="8">
        <v>39596</v>
      </c>
      <c r="B16" s="736" t="s">
        <v>201</v>
      </c>
      <c r="C16" s="736" t="s">
        <v>9</v>
      </c>
      <c r="D16" s="736" t="s">
        <v>12</v>
      </c>
      <c r="E16" s="431" t="s">
        <v>17</v>
      </c>
      <c r="F16" s="30" t="s">
        <v>377</v>
      </c>
      <c r="G16" s="30" t="s">
        <v>378</v>
      </c>
      <c r="H16" s="31" t="s">
        <v>26</v>
      </c>
    </row>
    <row r="17" spans="1:8" x14ac:dyDescent="0.3">
      <c r="A17" s="8">
        <v>39597</v>
      </c>
      <c r="B17" s="736" t="s">
        <v>107</v>
      </c>
      <c r="C17" s="736" t="s">
        <v>15</v>
      </c>
      <c r="D17" s="736" t="s">
        <v>12</v>
      </c>
      <c r="E17" s="431" t="s">
        <v>7</v>
      </c>
      <c r="F17" s="30" t="s">
        <v>379</v>
      </c>
      <c r="G17" s="30" t="s">
        <v>380</v>
      </c>
      <c r="H17" s="31" t="s">
        <v>26</v>
      </c>
    </row>
    <row r="18" spans="1:8" x14ac:dyDescent="0.3">
      <c r="A18" s="8">
        <v>39603</v>
      </c>
      <c r="B18" s="736" t="s">
        <v>243</v>
      </c>
      <c r="C18" s="736" t="s">
        <v>9</v>
      </c>
      <c r="D18" s="736" t="s">
        <v>13</v>
      </c>
      <c r="E18" s="431" t="s">
        <v>17</v>
      </c>
      <c r="F18" s="30" t="s">
        <v>381</v>
      </c>
      <c r="G18" s="30" t="s">
        <v>382</v>
      </c>
      <c r="H18" s="33" t="s">
        <v>36</v>
      </c>
    </row>
    <row r="19" spans="1:8" x14ac:dyDescent="0.3">
      <c r="A19" s="8">
        <v>39604</v>
      </c>
      <c r="B19" s="736" t="s">
        <v>48</v>
      </c>
      <c r="C19" s="736" t="s">
        <v>15</v>
      </c>
      <c r="D19" s="736" t="s">
        <v>13</v>
      </c>
      <c r="E19" s="431" t="s">
        <v>7</v>
      </c>
      <c r="F19" s="30" t="s">
        <v>383</v>
      </c>
      <c r="G19" s="30" t="s">
        <v>275</v>
      </c>
      <c r="H19" s="28" t="s">
        <v>18</v>
      </c>
    </row>
    <row r="20" spans="1:8" x14ac:dyDescent="0.3">
      <c r="A20" s="8">
        <v>39610</v>
      </c>
      <c r="B20" s="736" t="s">
        <v>386</v>
      </c>
      <c r="C20" s="736" t="s">
        <v>9</v>
      </c>
      <c r="D20" s="736" t="s">
        <v>12</v>
      </c>
      <c r="E20" s="431" t="s">
        <v>7</v>
      </c>
      <c r="F20" s="30" t="s">
        <v>384</v>
      </c>
      <c r="G20" s="30" t="s">
        <v>385</v>
      </c>
      <c r="H20" s="33" t="s">
        <v>36</v>
      </c>
    </row>
    <row r="21" spans="1:8" x14ac:dyDescent="0.3">
      <c r="A21" s="8">
        <v>39611</v>
      </c>
      <c r="B21" s="736" t="s">
        <v>51</v>
      </c>
      <c r="C21" s="736" t="s">
        <v>15</v>
      </c>
      <c r="D21" s="736" t="s">
        <v>13</v>
      </c>
      <c r="E21" s="431" t="s">
        <v>7</v>
      </c>
      <c r="F21" s="30" t="s">
        <v>387</v>
      </c>
      <c r="G21" s="765" t="s">
        <v>388</v>
      </c>
      <c r="H21" s="31" t="s">
        <v>26</v>
      </c>
    </row>
    <row r="22" spans="1:8" x14ac:dyDescent="0.3">
      <c r="A22" s="8">
        <v>39617</v>
      </c>
      <c r="B22" s="736" t="s">
        <v>213</v>
      </c>
      <c r="C22" s="736" t="s">
        <v>9</v>
      </c>
      <c r="D22" s="736" t="s">
        <v>12</v>
      </c>
      <c r="E22" s="431" t="s">
        <v>17</v>
      </c>
      <c r="F22" s="30" t="s">
        <v>389</v>
      </c>
      <c r="G22" s="30" t="s">
        <v>390</v>
      </c>
      <c r="H22" s="31" t="s">
        <v>26</v>
      </c>
    </row>
    <row r="23" spans="1:8" x14ac:dyDescent="0.3">
      <c r="A23" s="8">
        <v>39618</v>
      </c>
      <c r="B23" s="736" t="s">
        <v>391</v>
      </c>
      <c r="C23" s="736" t="s">
        <v>15</v>
      </c>
      <c r="D23" s="736" t="s">
        <v>12</v>
      </c>
      <c r="E23" s="431" t="s">
        <v>7</v>
      </c>
      <c r="F23" s="30" t="s">
        <v>392</v>
      </c>
      <c r="G23" s="30" t="s">
        <v>393</v>
      </c>
      <c r="H23" s="31" t="s">
        <v>26</v>
      </c>
    </row>
    <row r="24" spans="1:8" x14ac:dyDescent="0.3">
      <c r="A24" s="8">
        <v>39618</v>
      </c>
      <c r="B24" s="736" t="s">
        <v>394</v>
      </c>
      <c r="C24" s="736" t="s">
        <v>15</v>
      </c>
      <c r="D24" s="736" t="s">
        <v>12</v>
      </c>
      <c r="E24" s="431" t="s">
        <v>7</v>
      </c>
      <c r="F24" s="30" t="s">
        <v>395</v>
      </c>
      <c r="G24" s="30" t="s">
        <v>396</v>
      </c>
      <c r="H24" s="31" t="s">
        <v>26</v>
      </c>
    </row>
    <row r="25" spans="1:8" ht="13.5" thickBot="1" x14ac:dyDescent="0.35">
      <c r="A25" s="8">
        <v>39624</v>
      </c>
      <c r="B25" s="736" t="s">
        <v>325</v>
      </c>
      <c r="C25" s="736" t="s">
        <v>9</v>
      </c>
      <c r="D25" s="736" t="s">
        <v>13</v>
      </c>
      <c r="E25" s="431" t="s">
        <v>17</v>
      </c>
      <c r="F25" s="30" t="s">
        <v>397</v>
      </c>
      <c r="G25" s="30" t="s">
        <v>398</v>
      </c>
      <c r="H25" s="31" t="s">
        <v>26</v>
      </c>
    </row>
    <row r="26" spans="1:8" ht="13.5" thickBot="1" x14ac:dyDescent="0.35">
      <c r="A26" s="8">
        <v>39625</v>
      </c>
      <c r="B26" s="736" t="s">
        <v>92</v>
      </c>
      <c r="C26" s="736" t="s">
        <v>15</v>
      </c>
      <c r="D26" s="736" t="s">
        <v>13</v>
      </c>
      <c r="E26" s="431" t="s">
        <v>7</v>
      </c>
      <c r="F26" s="27" t="s">
        <v>10</v>
      </c>
      <c r="G26" s="27"/>
      <c r="H26" s="27"/>
    </row>
    <row r="27" spans="1:8" x14ac:dyDescent="0.3">
      <c r="A27" s="8">
        <v>39631</v>
      </c>
      <c r="B27" s="736" t="s">
        <v>213</v>
      </c>
      <c r="C27" s="736" t="s">
        <v>9</v>
      </c>
      <c r="D27" s="736" t="s">
        <v>13</v>
      </c>
      <c r="E27" s="431" t="s">
        <v>17</v>
      </c>
      <c r="F27" s="30" t="s">
        <v>399</v>
      </c>
      <c r="G27" s="30" t="s">
        <v>400</v>
      </c>
      <c r="H27" s="33" t="s">
        <v>36</v>
      </c>
    </row>
    <row r="28" spans="1:8" ht="13.5" thickBot="1" x14ac:dyDescent="0.35">
      <c r="A28" s="8">
        <v>39632</v>
      </c>
      <c r="B28" s="736" t="s">
        <v>62</v>
      </c>
      <c r="C28" s="736" t="s">
        <v>15</v>
      </c>
      <c r="D28" s="736" t="s">
        <v>13</v>
      </c>
      <c r="E28" s="431" t="s">
        <v>7</v>
      </c>
      <c r="F28" s="30" t="s">
        <v>401</v>
      </c>
      <c r="G28" s="30" t="s">
        <v>308</v>
      </c>
      <c r="H28" s="31" t="s">
        <v>26</v>
      </c>
    </row>
    <row r="29" spans="1:8" ht="13.5" thickBot="1" x14ac:dyDescent="0.35">
      <c r="A29" s="43">
        <v>39633</v>
      </c>
      <c r="B29" s="761" t="s">
        <v>314</v>
      </c>
      <c r="C29" s="761" t="s">
        <v>277</v>
      </c>
      <c r="D29" s="761" t="s">
        <v>13</v>
      </c>
      <c r="E29" s="432" t="s">
        <v>7</v>
      </c>
      <c r="F29" s="3" t="s">
        <v>402</v>
      </c>
      <c r="G29" s="3"/>
      <c r="H29" s="314" t="s">
        <v>60</v>
      </c>
    </row>
    <row r="30" spans="1:8" ht="13.5" thickBot="1" x14ac:dyDescent="0.35">
      <c r="A30" s="8">
        <v>39634</v>
      </c>
      <c r="B30" s="736" t="s">
        <v>403</v>
      </c>
      <c r="C30" s="736" t="s">
        <v>277</v>
      </c>
      <c r="D30" s="736" t="s">
        <v>13</v>
      </c>
      <c r="E30" s="431" t="s">
        <v>7</v>
      </c>
      <c r="F30" s="27" t="s">
        <v>10</v>
      </c>
      <c r="G30" s="27"/>
      <c r="H30" s="27"/>
    </row>
    <row r="31" spans="1:8" ht="13.5" thickBot="1" x14ac:dyDescent="0.35">
      <c r="A31" s="18">
        <v>39637</v>
      </c>
      <c r="B31" s="749" t="s">
        <v>204</v>
      </c>
      <c r="C31" s="749" t="s">
        <v>277</v>
      </c>
      <c r="D31" s="749" t="s">
        <v>13</v>
      </c>
      <c r="E31" s="725" t="s">
        <v>7</v>
      </c>
      <c r="F31" s="14" t="s">
        <v>404</v>
      </c>
      <c r="G31" s="14" t="s">
        <v>268</v>
      </c>
      <c r="H31" s="44" t="s">
        <v>26</v>
      </c>
    </row>
    <row r="32" spans="1:8" x14ac:dyDescent="0.3">
      <c r="A32" s="8">
        <v>39638</v>
      </c>
      <c r="B32" s="736" t="s">
        <v>217</v>
      </c>
      <c r="C32" s="736" t="s">
        <v>9</v>
      </c>
      <c r="D32" s="736" t="s">
        <v>13</v>
      </c>
      <c r="E32" s="431" t="s">
        <v>17</v>
      </c>
      <c r="F32" s="30" t="s">
        <v>405</v>
      </c>
      <c r="G32" s="30" t="s">
        <v>83</v>
      </c>
      <c r="H32" s="33" t="s">
        <v>36</v>
      </c>
    </row>
    <row r="33" spans="1:8" x14ac:dyDescent="0.3">
      <c r="A33" s="8">
        <v>39639</v>
      </c>
      <c r="B33" s="736" t="s">
        <v>727</v>
      </c>
      <c r="C33" s="736" t="s">
        <v>15</v>
      </c>
      <c r="D33" s="736" t="s">
        <v>12</v>
      </c>
      <c r="E33" s="431" t="s">
        <v>7</v>
      </c>
      <c r="F33" s="758" t="s">
        <v>387</v>
      </c>
      <c r="G33" s="758" t="s">
        <v>797</v>
      </c>
      <c r="H33" s="31" t="s">
        <v>26</v>
      </c>
    </row>
    <row r="34" spans="1:8" x14ac:dyDescent="0.3">
      <c r="A34" s="8">
        <v>39639</v>
      </c>
      <c r="B34" s="736" t="s">
        <v>317</v>
      </c>
      <c r="C34" s="736" t="s">
        <v>15</v>
      </c>
      <c r="D34" s="736" t="s">
        <v>13</v>
      </c>
      <c r="E34" s="431" t="s">
        <v>7</v>
      </c>
      <c r="F34" s="30" t="s">
        <v>406</v>
      </c>
      <c r="G34" s="30" t="s">
        <v>313</v>
      </c>
      <c r="H34" s="31" t="s">
        <v>26</v>
      </c>
    </row>
    <row r="35" spans="1:8" x14ac:dyDescent="0.3">
      <c r="A35" s="8">
        <v>39645</v>
      </c>
      <c r="B35" s="736" t="s">
        <v>75</v>
      </c>
      <c r="C35" s="736" t="s">
        <v>9</v>
      </c>
      <c r="D35" s="736" t="s">
        <v>12</v>
      </c>
      <c r="E35" s="431" t="s">
        <v>17</v>
      </c>
      <c r="F35" s="30" t="s">
        <v>407</v>
      </c>
      <c r="G35" s="30" t="s">
        <v>408</v>
      </c>
      <c r="H35" s="33" t="s">
        <v>36</v>
      </c>
    </row>
    <row r="36" spans="1:8" x14ac:dyDescent="0.3">
      <c r="A36" s="8">
        <v>39646</v>
      </c>
      <c r="B36" s="736" t="s">
        <v>22</v>
      </c>
      <c r="C36" s="736" t="s">
        <v>15</v>
      </c>
      <c r="D36" s="736" t="s">
        <v>12</v>
      </c>
      <c r="E36" s="431" t="s">
        <v>7</v>
      </c>
      <c r="F36" s="30" t="s">
        <v>409</v>
      </c>
      <c r="G36" s="30" t="s">
        <v>410</v>
      </c>
      <c r="H36" s="31" t="s">
        <v>26</v>
      </c>
    </row>
    <row r="37" spans="1:8" ht="13.5" thickBot="1" x14ac:dyDescent="0.35">
      <c r="A37" s="8">
        <v>39652</v>
      </c>
      <c r="B37" s="736" t="s">
        <v>411</v>
      </c>
      <c r="C37" s="736" t="s">
        <v>9</v>
      </c>
      <c r="D37" s="736" t="s">
        <v>12</v>
      </c>
      <c r="E37" s="431" t="s">
        <v>17</v>
      </c>
      <c r="F37" s="30" t="s">
        <v>412</v>
      </c>
      <c r="G37" s="30" t="s">
        <v>343</v>
      </c>
      <c r="H37" s="33" t="s">
        <v>36</v>
      </c>
    </row>
    <row r="38" spans="1:8" ht="13.5" thickBot="1" x14ac:dyDescent="0.35">
      <c r="A38" s="8">
        <v>39653</v>
      </c>
      <c r="B38" s="736" t="s">
        <v>78</v>
      </c>
      <c r="C38" s="736" t="s">
        <v>15</v>
      </c>
      <c r="D38" s="736" t="s">
        <v>12</v>
      </c>
      <c r="E38" s="431" t="s">
        <v>7</v>
      </c>
      <c r="F38" s="27" t="s">
        <v>10</v>
      </c>
      <c r="G38" s="27"/>
      <c r="H38" s="27"/>
    </row>
    <row r="39" spans="1:8" ht="13.5" thickBot="1" x14ac:dyDescent="0.35">
      <c r="A39" s="8">
        <v>39659</v>
      </c>
      <c r="B39" s="736" t="s">
        <v>325</v>
      </c>
      <c r="C39" s="736" t="s">
        <v>9</v>
      </c>
      <c r="D39" s="736" t="s">
        <v>12</v>
      </c>
      <c r="E39" s="431" t="s">
        <v>17</v>
      </c>
      <c r="F39" s="27" t="s">
        <v>10</v>
      </c>
      <c r="G39" s="27"/>
      <c r="H39" s="27"/>
    </row>
    <row r="40" spans="1:8" x14ac:dyDescent="0.3">
      <c r="A40" s="8">
        <v>39660</v>
      </c>
      <c r="B40" s="736" t="s">
        <v>126</v>
      </c>
      <c r="C40" s="736" t="s">
        <v>15</v>
      </c>
      <c r="D40" s="736" t="s">
        <v>12</v>
      </c>
      <c r="E40" s="431" t="s">
        <v>7</v>
      </c>
      <c r="F40" s="30" t="s">
        <v>189</v>
      </c>
      <c r="G40" s="30" t="s">
        <v>413</v>
      </c>
      <c r="H40" s="31" t="s">
        <v>26</v>
      </c>
    </row>
    <row r="41" spans="1:8" x14ac:dyDescent="0.3">
      <c r="A41" s="8">
        <v>39666</v>
      </c>
      <c r="B41" s="736" t="s">
        <v>243</v>
      </c>
      <c r="C41" s="736" t="s">
        <v>9</v>
      </c>
      <c r="D41" s="736" t="s">
        <v>12</v>
      </c>
      <c r="E41" s="431" t="s">
        <v>17</v>
      </c>
      <c r="F41" s="30" t="s">
        <v>414</v>
      </c>
      <c r="G41" s="30" t="s">
        <v>415</v>
      </c>
      <c r="H41" s="31" t="s">
        <v>26</v>
      </c>
    </row>
    <row r="42" spans="1:8" ht="13.5" thickBot="1" x14ac:dyDescent="0.35">
      <c r="A42" s="8">
        <v>39667</v>
      </c>
      <c r="B42" s="736" t="s">
        <v>6</v>
      </c>
      <c r="C42" s="736" t="s">
        <v>15</v>
      </c>
      <c r="D42" s="736" t="s">
        <v>13</v>
      </c>
      <c r="E42" s="431" t="s">
        <v>7</v>
      </c>
      <c r="F42" s="30" t="s">
        <v>416</v>
      </c>
      <c r="G42" s="30" t="s">
        <v>417</v>
      </c>
      <c r="H42" s="31" t="s">
        <v>26</v>
      </c>
    </row>
    <row r="43" spans="1:8" ht="13.5" thickBot="1" x14ac:dyDescent="0.35">
      <c r="A43" s="8">
        <v>39673</v>
      </c>
      <c r="B43" s="736" t="s">
        <v>411</v>
      </c>
      <c r="C43" s="736" t="s">
        <v>9</v>
      </c>
      <c r="D43" s="736" t="s">
        <v>13</v>
      </c>
      <c r="E43" s="431" t="s">
        <v>17</v>
      </c>
      <c r="F43" s="30" t="s">
        <v>418</v>
      </c>
      <c r="G43" s="27" t="s">
        <v>60</v>
      </c>
      <c r="H43" s="27"/>
    </row>
    <row r="44" spans="1:8" x14ac:dyDescent="0.3">
      <c r="A44" s="8">
        <v>39674</v>
      </c>
      <c r="B44" s="736" t="s">
        <v>338</v>
      </c>
      <c r="C44" s="736" t="s">
        <v>15</v>
      </c>
      <c r="D44" s="736" t="s">
        <v>13</v>
      </c>
      <c r="E44" s="431" t="s">
        <v>7</v>
      </c>
      <c r="F44" s="30" t="s">
        <v>349</v>
      </c>
      <c r="G44" s="30" t="s">
        <v>419</v>
      </c>
      <c r="H44" s="31" t="s">
        <v>26</v>
      </c>
    </row>
    <row r="45" spans="1:8" x14ac:dyDescent="0.3">
      <c r="A45" s="8">
        <v>39681</v>
      </c>
      <c r="B45" s="736" t="s">
        <v>146</v>
      </c>
      <c r="C45" s="736" t="s">
        <v>15</v>
      </c>
      <c r="D45" s="736" t="s">
        <v>12</v>
      </c>
      <c r="E45" s="431" t="s">
        <v>7</v>
      </c>
      <c r="F45" s="30" t="s">
        <v>420</v>
      </c>
      <c r="G45" s="30" t="s">
        <v>421</v>
      </c>
      <c r="H45" s="33" t="s">
        <v>36</v>
      </c>
    </row>
    <row r="46" spans="1:8" x14ac:dyDescent="0.3">
      <c r="A46" s="8">
        <v>39687</v>
      </c>
      <c r="B46" s="736" t="s">
        <v>201</v>
      </c>
      <c r="C46" s="736" t="s">
        <v>9</v>
      </c>
      <c r="D46" s="736" t="s">
        <v>13</v>
      </c>
      <c r="E46" s="431" t="s">
        <v>17</v>
      </c>
      <c r="F46" s="30" t="s">
        <v>422</v>
      </c>
      <c r="G46" s="30" t="s">
        <v>423</v>
      </c>
      <c r="H46" s="33" t="s">
        <v>36</v>
      </c>
    </row>
    <row r="47" spans="1:8" x14ac:dyDescent="0.3">
      <c r="A47" s="8">
        <v>39688</v>
      </c>
      <c r="B47" s="736" t="s">
        <v>424</v>
      </c>
      <c r="C47" s="736" t="s">
        <v>15</v>
      </c>
      <c r="D47" s="736" t="s">
        <v>13</v>
      </c>
      <c r="E47" s="431" t="s">
        <v>7</v>
      </c>
      <c r="F47" s="30" t="s">
        <v>127</v>
      </c>
      <c r="G47" s="30" t="s">
        <v>425</v>
      </c>
      <c r="H47" s="31" t="s">
        <v>26</v>
      </c>
    </row>
    <row r="48" spans="1:8" x14ac:dyDescent="0.3">
      <c r="A48" s="8">
        <v>39694</v>
      </c>
      <c r="B48" s="736" t="s">
        <v>187</v>
      </c>
      <c r="C48" s="736" t="s">
        <v>9</v>
      </c>
      <c r="D48" s="736" t="s">
        <v>12</v>
      </c>
      <c r="E48" s="431" t="s">
        <v>17</v>
      </c>
      <c r="F48" s="30" t="s">
        <v>422</v>
      </c>
      <c r="G48" s="30" t="s">
        <v>127</v>
      </c>
      <c r="H48" s="33" t="s">
        <v>36</v>
      </c>
    </row>
    <row r="49" spans="1:8" x14ac:dyDescent="0.3">
      <c r="A49" s="8">
        <v>39695</v>
      </c>
      <c r="B49" s="736" t="s">
        <v>102</v>
      </c>
      <c r="C49" s="736" t="s">
        <v>15</v>
      </c>
      <c r="D49" s="736" t="s">
        <v>13</v>
      </c>
      <c r="E49" s="431" t="s">
        <v>7</v>
      </c>
      <c r="F49" s="30" t="s">
        <v>426</v>
      </c>
      <c r="G49" s="30" t="s">
        <v>274</v>
      </c>
      <c r="H49" s="31" t="s">
        <v>26</v>
      </c>
    </row>
    <row r="50" spans="1:8" x14ac:dyDescent="0.3">
      <c r="A50" s="8">
        <v>39701</v>
      </c>
      <c r="B50" s="736" t="s">
        <v>427</v>
      </c>
      <c r="C50" s="736" t="s">
        <v>9</v>
      </c>
      <c r="D50" s="736" t="s">
        <v>12</v>
      </c>
      <c r="E50" s="431" t="s">
        <v>7</v>
      </c>
      <c r="F50" s="30" t="s">
        <v>428</v>
      </c>
      <c r="G50" s="30" t="s">
        <v>429</v>
      </c>
      <c r="H50" s="31" t="s">
        <v>26</v>
      </c>
    </row>
    <row r="51" spans="1:8" ht="13.5" thickBot="1" x14ac:dyDescent="0.35">
      <c r="A51" s="8">
        <v>39702</v>
      </c>
      <c r="B51" s="736" t="s">
        <v>430</v>
      </c>
      <c r="C51" s="736" t="s">
        <v>15</v>
      </c>
      <c r="D51" s="736" t="s">
        <v>12</v>
      </c>
      <c r="E51" s="431" t="s">
        <v>7</v>
      </c>
      <c r="F51" s="765" t="s">
        <v>131</v>
      </c>
      <c r="G51" s="30" t="s">
        <v>431</v>
      </c>
      <c r="H51" s="31" t="s">
        <v>26</v>
      </c>
    </row>
    <row r="52" spans="1:8" ht="13.5" thickBot="1" x14ac:dyDescent="0.35">
      <c r="A52" s="8">
        <v>39708</v>
      </c>
      <c r="B52" s="736" t="s">
        <v>260</v>
      </c>
      <c r="C52" s="736" t="s">
        <v>9</v>
      </c>
      <c r="D52" s="736" t="s">
        <v>12</v>
      </c>
      <c r="E52" s="431" t="s">
        <v>7</v>
      </c>
      <c r="F52" s="27" t="s">
        <v>10</v>
      </c>
      <c r="G52" s="27"/>
      <c r="H52" s="27"/>
    </row>
    <row r="53" spans="1:8" x14ac:dyDescent="0.3">
      <c r="A53" s="8">
        <v>39709</v>
      </c>
      <c r="B53" s="736" t="s">
        <v>112</v>
      </c>
      <c r="C53" s="736" t="s">
        <v>15</v>
      </c>
      <c r="D53" s="736" t="s">
        <v>12</v>
      </c>
      <c r="E53" s="431" t="s">
        <v>7</v>
      </c>
      <c r="F53" s="30" t="s">
        <v>238</v>
      </c>
      <c r="G53" s="30" t="s">
        <v>432</v>
      </c>
      <c r="H53" s="31" t="s">
        <v>26</v>
      </c>
    </row>
    <row r="54" spans="1:8" x14ac:dyDescent="0.3">
      <c r="A54" s="8">
        <v>39715</v>
      </c>
      <c r="B54" s="736" t="s">
        <v>217</v>
      </c>
      <c r="C54" s="736" t="s">
        <v>9</v>
      </c>
      <c r="D54" s="736" t="s">
        <v>12</v>
      </c>
      <c r="E54" s="431" t="s">
        <v>7</v>
      </c>
      <c r="F54" s="30" t="s">
        <v>433</v>
      </c>
      <c r="G54" s="30" t="s">
        <v>434</v>
      </c>
      <c r="H54" s="31" t="s">
        <v>26</v>
      </c>
    </row>
    <row r="55" spans="1:8" ht="13.5" thickBot="1" x14ac:dyDescent="0.35">
      <c r="A55" s="18">
        <v>39716</v>
      </c>
      <c r="B55" s="749" t="s">
        <v>436</v>
      </c>
      <c r="C55" s="749" t="s">
        <v>15</v>
      </c>
      <c r="D55" s="749" t="s">
        <v>12</v>
      </c>
      <c r="E55" s="725" t="s">
        <v>7</v>
      </c>
      <c r="F55" s="14" t="s">
        <v>392</v>
      </c>
      <c r="G55" s="14" t="s">
        <v>435</v>
      </c>
      <c r="H55" s="44" t="s">
        <v>26</v>
      </c>
    </row>
    <row r="56" spans="1:8" ht="13.5" thickBot="1" x14ac:dyDescent="0.35"/>
    <row r="57" spans="1:8" x14ac:dyDescent="0.3">
      <c r="A57" s="11">
        <v>13</v>
      </c>
      <c r="B57" s="12" t="s">
        <v>789</v>
      </c>
      <c r="C57" s="2"/>
      <c r="D57" s="3"/>
    </row>
    <row r="58" spans="1:8" x14ac:dyDescent="0.3">
      <c r="A58" s="29">
        <v>28</v>
      </c>
      <c r="B58" s="10" t="s">
        <v>790</v>
      </c>
      <c r="C58" s="9"/>
      <c r="D58" s="30"/>
    </row>
    <row r="59" spans="1:8" x14ac:dyDescent="0.3">
      <c r="A59" s="29">
        <v>3</v>
      </c>
      <c r="B59" s="10" t="s">
        <v>791</v>
      </c>
      <c r="C59" s="9"/>
      <c r="D59" s="30"/>
    </row>
    <row r="60" spans="1:8" ht="13.5" thickBot="1" x14ac:dyDescent="0.35">
      <c r="A60" s="13">
        <v>9</v>
      </c>
      <c r="B60" s="6" t="s">
        <v>792</v>
      </c>
      <c r="C60" s="19"/>
      <c r="D60" s="14"/>
    </row>
  </sheetData>
  <autoFilter ref="A2:H2" xr:uid="{00000000-0009-0000-0000-000005000000}">
    <sortState xmlns:xlrd2="http://schemas.microsoft.com/office/spreadsheetml/2017/richdata2" ref="A3:H55">
      <sortCondition ref="A2"/>
    </sortState>
  </autoFilter>
  <mergeCells count="1">
    <mergeCell ref="F1:G1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workbookViewId="0">
      <selection activeCell="E18" sqref="E18"/>
    </sheetView>
  </sheetViews>
  <sheetFormatPr defaultColWidth="9.1796875" defaultRowHeight="13" x14ac:dyDescent="0.3"/>
  <cols>
    <col min="1" max="1" width="9.1796875" style="4"/>
    <col min="2" max="2" width="22.6328125" style="4" bestFit="1" customWidth="1"/>
    <col min="3" max="6" width="9.1796875" style="4"/>
    <col min="7" max="7" width="10.90625" style="4" bestFit="1" customWidth="1"/>
    <col min="8" max="8" width="11.453125" style="4" bestFit="1" customWidth="1"/>
    <col min="9" max="10" width="9.1796875" style="4"/>
    <col min="11" max="11" width="3.90625" style="4" customWidth="1"/>
    <col min="12" max="16384" width="9.1796875" style="4"/>
  </cols>
  <sheetData>
    <row r="1" spans="1:8" x14ac:dyDescent="0.3">
      <c r="A1" s="24"/>
      <c r="B1" s="2"/>
      <c r="C1" s="2"/>
      <c r="D1" s="2"/>
      <c r="E1" s="2"/>
      <c r="F1" s="1097" t="s">
        <v>4</v>
      </c>
      <c r="G1" s="1097"/>
      <c r="H1" s="3"/>
    </row>
    <row r="2" spans="1:8" ht="13.5" thickBot="1" x14ac:dyDescent="0.35">
      <c r="A2" s="25" t="s">
        <v>0</v>
      </c>
      <c r="B2" s="10" t="s">
        <v>1</v>
      </c>
      <c r="C2" s="10" t="s">
        <v>8</v>
      </c>
      <c r="D2" s="10" t="s">
        <v>11</v>
      </c>
      <c r="E2" s="10" t="s">
        <v>5</v>
      </c>
      <c r="F2" s="10" t="s">
        <v>2</v>
      </c>
      <c r="G2" s="10" t="s">
        <v>1</v>
      </c>
      <c r="H2" s="26" t="s">
        <v>3</v>
      </c>
    </row>
    <row r="3" spans="1:8" ht="13.5" thickBot="1" x14ac:dyDescent="0.35">
      <c r="A3" s="43">
        <v>39560</v>
      </c>
      <c r="B3" s="761" t="s">
        <v>437</v>
      </c>
      <c r="C3" s="761" t="s">
        <v>9</v>
      </c>
      <c r="D3" s="761" t="s">
        <v>12</v>
      </c>
      <c r="E3" s="432" t="s">
        <v>7</v>
      </c>
      <c r="F3" s="3" t="s">
        <v>438</v>
      </c>
      <c r="G3" s="3" t="s">
        <v>439</v>
      </c>
      <c r="H3" s="769" t="s">
        <v>18</v>
      </c>
    </row>
    <row r="4" spans="1:8" ht="13.5" thickBot="1" x14ac:dyDescent="0.35">
      <c r="A4" s="8">
        <v>39561</v>
      </c>
      <c r="B4" s="736" t="s">
        <v>84</v>
      </c>
      <c r="C4" s="736" t="s">
        <v>15</v>
      </c>
      <c r="D4" s="736" t="s">
        <v>13</v>
      </c>
      <c r="E4" s="431" t="s">
        <v>7</v>
      </c>
      <c r="F4" s="27" t="s">
        <v>10</v>
      </c>
      <c r="G4" s="27"/>
      <c r="H4" s="27"/>
    </row>
    <row r="5" spans="1:8" x14ac:dyDescent="0.3">
      <c r="A5" s="8">
        <v>39567</v>
      </c>
      <c r="B5" s="736" t="s">
        <v>243</v>
      </c>
      <c r="C5" s="736" t="s">
        <v>9</v>
      </c>
      <c r="D5" s="736" t="s">
        <v>13</v>
      </c>
      <c r="E5" s="431" t="s">
        <v>17</v>
      </c>
      <c r="F5" s="30" t="s">
        <v>440</v>
      </c>
      <c r="G5" s="763" t="s">
        <v>441</v>
      </c>
      <c r="H5" s="33" t="s">
        <v>36</v>
      </c>
    </row>
    <row r="6" spans="1:8" x14ac:dyDescent="0.3">
      <c r="A6" s="8">
        <v>39568</v>
      </c>
      <c r="B6" s="736" t="s">
        <v>362</v>
      </c>
      <c r="C6" s="736" t="s">
        <v>15</v>
      </c>
      <c r="D6" s="736" t="s">
        <v>13</v>
      </c>
      <c r="E6" s="431" t="s">
        <v>7</v>
      </c>
      <c r="F6" s="30" t="s">
        <v>406</v>
      </c>
      <c r="G6" s="30" t="s">
        <v>442</v>
      </c>
      <c r="H6" s="31" t="s">
        <v>26</v>
      </c>
    </row>
    <row r="7" spans="1:8" x14ac:dyDescent="0.3">
      <c r="A7" s="8">
        <v>39574</v>
      </c>
      <c r="B7" s="736" t="s">
        <v>213</v>
      </c>
      <c r="C7" s="736" t="s">
        <v>9</v>
      </c>
      <c r="D7" s="736" t="s">
        <v>13</v>
      </c>
      <c r="E7" s="431" t="s">
        <v>17</v>
      </c>
      <c r="F7" s="30" t="s">
        <v>443</v>
      </c>
      <c r="G7" s="30" t="s">
        <v>444</v>
      </c>
      <c r="H7" s="33" t="s">
        <v>36</v>
      </c>
    </row>
    <row r="8" spans="1:8" x14ac:dyDescent="0.3">
      <c r="A8" s="8">
        <v>39575</v>
      </c>
      <c r="B8" s="736" t="s">
        <v>445</v>
      </c>
      <c r="C8" s="736" t="s">
        <v>15</v>
      </c>
      <c r="D8" s="736" t="s">
        <v>12</v>
      </c>
      <c r="E8" s="431" t="s">
        <v>7</v>
      </c>
      <c r="F8" s="30" t="s">
        <v>166</v>
      </c>
      <c r="G8" s="30" t="s">
        <v>446</v>
      </c>
      <c r="H8" s="31" t="s">
        <v>26</v>
      </c>
    </row>
    <row r="9" spans="1:8" x14ac:dyDescent="0.3">
      <c r="A9" s="8">
        <v>39581</v>
      </c>
      <c r="B9" s="736" t="s">
        <v>447</v>
      </c>
      <c r="C9" s="736" t="s">
        <v>9</v>
      </c>
      <c r="D9" s="736" t="s">
        <v>12</v>
      </c>
      <c r="E9" s="431" t="s">
        <v>17</v>
      </c>
      <c r="F9" s="30" t="s">
        <v>97</v>
      </c>
      <c r="G9" s="30" t="s">
        <v>406</v>
      </c>
      <c r="H9" s="33" t="s">
        <v>36</v>
      </c>
    </row>
    <row r="10" spans="1:8" x14ac:dyDescent="0.3">
      <c r="A10" s="8">
        <v>39582</v>
      </c>
      <c r="B10" s="736" t="s">
        <v>43</v>
      </c>
      <c r="C10" s="736" t="s">
        <v>15</v>
      </c>
      <c r="D10" s="736" t="s">
        <v>13</v>
      </c>
      <c r="E10" s="431" t="s">
        <v>7</v>
      </c>
      <c r="F10" s="758" t="s">
        <v>809</v>
      </c>
      <c r="G10" s="758" t="s">
        <v>810</v>
      </c>
      <c r="H10" s="31" t="s">
        <v>26</v>
      </c>
    </row>
    <row r="11" spans="1:8" ht="13.5" thickBot="1" x14ac:dyDescent="0.35">
      <c r="A11" s="8">
        <v>39588</v>
      </c>
      <c r="B11" s="736" t="s">
        <v>227</v>
      </c>
      <c r="C11" s="736" t="s">
        <v>9</v>
      </c>
      <c r="D11" s="736" t="s">
        <v>13</v>
      </c>
      <c r="E11" s="431" t="s">
        <v>17</v>
      </c>
      <c r="F11" s="30" t="s">
        <v>448</v>
      </c>
      <c r="G11" s="30" t="s">
        <v>449</v>
      </c>
      <c r="H11" s="33" t="s">
        <v>36</v>
      </c>
    </row>
    <row r="12" spans="1:8" ht="13.5" thickBot="1" x14ac:dyDescent="0.35">
      <c r="A12" s="8">
        <v>39589</v>
      </c>
      <c r="B12" s="736" t="s">
        <v>373</v>
      </c>
      <c r="C12" s="736" t="s">
        <v>15</v>
      </c>
      <c r="D12" s="736" t="s">
        <v>13</v>
      </c>
      <c r="E12" s="431" t="s">
        <v>7</v>
      </c>
      <c r="F12" s="27" t="s">
        <v>10</v>
      </c>
      <c r="G12" s="27"/>
      <c r="H12" s="27"/>
    </row>
    <row r="13" spans="1:8" ht="13.5" thickBot="1" x14ac:dyDescent="0.35">
      <c r="A13" s="8">
        <v>39595</v>
      </c>
      <c r="B13" s="736" t="s">
        <v>325</v>
      </c>
      <c r="C13" s="736" t="s">
        <v>9</v>
      </c>
      <c r="D13" s="736" t="s">
        <v>13</v>
      </c>
      <c r="E13" s="431" t="s">
        <v>17</v>
      </c>
      <c r="F13" s="30" t="s">
        <v>450</v>
      </c>
      <c r="G13" s="30" t="s">
        <v>451</v>
      </c>
      <c r="H13" s="33" t="s">
        <v>36</v>
      </c>
    </row>
    <row r="14" spans="1:8" ht="13.5" thickBot="1" x14ac:dyDescent="0.35">
      <c r="A14" s="8">
        <v>39596</v>
      </c>
      <c r="B14" s="736" t="s">
        <v>37</v>
      </c>
      <c r="C14" s="736" t="s">
        <v>15</v>
      </c>
      <c r="D14" s="736" t="s">
        <v>12</v>
      </c>
      <c r="E14" s="431" t="s">
        <v>7</v>
      </c>
      <c r="F14" s="27" t="s">
        <v>10</v>
      </c>
      <c r="G14" s="27"/>
      <c r="H14" s="27"/>
    </row>
    <row r="15" spans="1:8" x14ac:dyDescent="0.3">
      <c r="A15" s="8">
        <v>39602</v>
      </c>
      <c r="B15" s="736" t="s">
        <v>452</v>
      </c>
      <c r="C15" s="736" t="s">
        <v>9</v>
      </c>
      <c r="D15" s="736" t="s">
        <v>12</v>
      </c>
      <c r="E15" s="431" t="s">
        <v>17</v>
      </c>
      <c r="F15" s="30" t="s">
        <v>25</v>
      </c>
      <c r="G15" s="30" t="s">
        <v>453</v>
      </c>
      <c r="H15" s="31" t="s">
        <v>26</v>
      </c>
    </row>
    <row r="16" spans="1:8" x14ac:dyDescent="0.3">
      <c r="A16" s="8">
        <v>39603</v>
      </c>
      <c r="B16" s="736" t="s">
        <v>454</v>
      </c>
      <c r="C16" s="736" t="s">
        <v>15</v>
      </c>
      <c r="D16" s="736" t="s">
        <v>12</v>
      </c>
      <c r="E16" s="431" t="s">
        <v>7</v>
      </c>
      <c r="F16" s="30" t="s">
        <v>231</v>
      </c>
      <c r="G16" s="30" t="s">
        <v>455</v>
      </c>
      <c r="H16" s="31" t="s">
        <v>26</v>
      </c>
    </row>
    <row r="17" spans="1:8" x14ac:dyDescent="0.3">
      <c r="A17" s="8">
        <v>39609</v>
      </c>
      <c r="B17" s="736" t="s">
        <v>217</v>
      </c>
      <c r="C17" s="736" t="s">
        <v>9</v>
      </c>
      <c r="D17" s="736" t="s">
        <v>13</v>
      </c>
      <c r="E17" s="431" t="s">
        <v>17</v>
      </c>
      <c r="F17" s="30" t="s">
        <v>456</v>
      </c>
      <c r="G17" s="30" t="s">
        <v>113</v>
      </c>
      <c r="H17" s="33" t="s">
        <v>36</v>
      </c>
    </row>
    <row r="18" spans="1:8" ht="13.5" thickBot="1" x14ac:dyDescent="0.35">
      <c r="A18" s="8">
        <v>39610</v>
      </c>
      <c r="B18" s="736" t="s">
        <v>48</v>
      </c>
      <c r="C18" s="736" t="s">
        <v>15</v>
      </c>
      <c r="D18" s="736" t="s">
        <v>12</v>
      </c>
      <c r="E18" s="431" t="s">
        <v>7</v>
      </c>
      <c r="F18" s="30" t="s">
        <v>457</v>
      </c>
      <c r="G18" s="30" t="s">
        <v>398</v>
      </c>
      <c r="H18" s="33" t="s">
        <v>36</v>
      </c>
    </row>
    <row r="19" spans="1:8" ht="13.5" thickBot="1" x14ac:dyDescent="0.35">
      <c r="A19" s="8">
        <v>39616</v>
      </c>
      <c r="B19" s="736" t="s">
        <v>458</v>
      </c>
      <c r="C19" s="736" t="s">
        <v>9</v>
      </c>
      <c r="D19" s="736" t="s">
        <v>12</v>
      </c>
      <c r="E19" s="431" t="s">
        <v>7</v>
      </c>
      <c r="F19" s="27" t="s">
        <v>10</v>
      </c>
      <c r="G19" s="27"/>
      <c r="H19" s="27"/>
    </row>
    <row r="20" spans="1:8" x14ac:dyDescent="0.3">
      <c r="A20" s="8">
        <v>39617</v>
      </c>
      <c r="B20" s="736" t="s">
        <v>51</v>
      </c>
      <c r="C20" s="736" t="s">
        <v>15</v>
      </c>
      <c r="D20" s="736" t="s">
        <v>13</v>
      </c>
      <c r="E20" s="431" t="s">
        <v>7</v>
      </c>
      <c r="F20" s="30" t="s">
        <v>409</v>
      </c>
      <c r="G20" s="30" t="s">
        <v>459</v>
      </c>
      <c r="H20" s="31" t="s">
        <v>26</v>
      </c>
    </row>
    <row r="21" spans="1:8" x14ac:dyDescent="0.3">
      <c r="A21" s="8">
        <v>39623</v>
      </c>
      <c r="B21" s="736" t="s">
        <v>325</v>
      </c>
      <c r="C21" s="736" t="s">
        <v>9</v>
      </c>
      <c r="D21" s="736" t="s">
        <v>12</v>
      </c>
      <c r="E21" s="431" t="s">
        <v>17</v>
      </c>
      <c r="F21" s="30" t="s">
        <v>460</v>
      </c>
      <c r="G21" s="30" t="s">
        <v>221</v>
      </c>
      <c r="H21" s="33" t="s">
        <v>36</v>
      </c>
    </row>
    <row r="22" spans="1:8" x14ac:dyDescent="0.3">
      <c r="A22" s="8">
        <v>39624</v>
      </c>
      <c r="B22" s="736" t="s">
        <v>394</v>
      </c>
      <c r="C22" s="736" t="s">
        <v>15</v>
      </c>
      <c r="D22" s="736" t="s">
        <v>12</v>
      </c>
      <c r="E22" s="431" t="s">
        <v>7</v>
      </c>
      <c r="F22" s="766"/>
      <c r="G22" s="766"/>
      <c r="H22" s="31" t="s">
        <v>26</v>
      </c>
    </row>
    <row r="23" spans="1:8" x14ac:dyDescent="0.3">
      <c r="A23" s="8">
        <v>39630</v>
      </c>
      <c r="B23" s="736" t="s">
        <v>243</v>
      </c>
      <c r="C23" s="736" t="s">
        <v>9</v>
      </c>
      <c r="D23" s="736" t="s">
        <v>12</v>
      </c>
      <c r="E23" s="431" t="s">
        <v>17</v>
      </c>
      <c r="F23" s="30" t="s">
        <v>461</v>
      </c>
      <c r="G23" s="30" t="s">
        <v>462</v>
      </c>
      <c r="H23" s="33" t="s">
        <v>36</v>
      </c>
    </row>
    <row r="24" spans="1:8" ht="13.5" thickBot="1" x14ac:dyDescent="0.35">
      <c r="A24" s="8">
        <v>39631</v>
      </c>
      <c r="B24" s="736" t="s">
        <v>62</v>
      </c>
      <c r="C24" s="736" t="s">
        <v>15</v>
      </c>
      <c r="D24" s="736" t="s">
        <v>13</v>
      </c>
      <c r="E24" s="431" t="s">
        <v>7</v>
      </c>
      <c r="F24" s="30" t="s">
        <v>463</v>
      </c>
      <c r="G24" s="30" t="s">
        <v>308</v>
      </c>
      <c r="H24" s="28" t="s">
        <v>18</v>
      </c>
    </row>
    <row r="25" spans="1:8" x14ac:dyDescent="0.3">
      <c r="A25" s="43">
        <v>39632</v>
      </c>
      <c r="B25" s="761" t="s">
        <v>314</v>
      </c>
      <c r="C25" s="761" t="s">
        <v>277</v>
      </c>
      <c r="D25" s="761" t="s">
        <v>13</v>
      </c>
      <c r="E25" s="432" t="s">
        <v>7</v>
      </c>
      <c r="F25" s="764" t="s">
        <v>813</v>
      </c>
      <c r="G25" s="764" t="s">
        <v>814</v>
      </c>
      <c r="H25" s="45" t="s">
        <v>36</v>
      </c>
    </row>
    <row r="26" spans="1:8" ht="13.5" thickBot="1" x14ac:dyDescent="0.35">
      <c r="A26" s="18">
        <v>39636</v>
      </c>
      <c r="B26" s="749" t="s">
        <v>464</v>
      </c>
      <c r="C26" s="749" t="s">
        <v>277</v>
      </c>
      <c r="D26" s="749" t="s">
        <v>13</v>
      </c>
      <c r="E26" s="725" t="s">
        <v>7</v>
      </c>
      <c r="F26" s="46"/>
      <c r="G26" s="46"/>
      <c r="H26" s="46"/>
    </row>
    <row r="27" spans="1:8" ht="13.5" thickBot="1" x14ac:dyDescent="0.35">
      <c r="A27" s="8">
        <v>39637</v>
      </c>
      <c r="B27" s="736" t="s">
        <v>75</v>
      </c>
      <c r="C27" s="736" t="s">
        <v>9</v>
      </c>
      <c r="D27" s="736" t="s">
        <v>13</v>
      </c>
      <c r="E27" s="431" t="s">
        <v>17</v>
      </c>
      <c r="F27" s="758" t="s">
        <v>468</v>
      </c>
      <c r="G27" s="758" t="s">
        <v>467</v>
      </c>
      <c r="H27" s="31" t="s">
        <v>26</v>
      </c>
    </row>
    <row r="28" spans="1:8" ht="13.5" thickBot="1" x14ac:dyDescent="0.35">
      <c r="A28" s="8">
        <v>39638</v>
      </c>
      <c r="B28" s="736" t="s">
        <v>14</v>
      </c>
      <c r="C28" s="736" t="s">
        <v>15</v>
      </c>
      <c r="D28" s="736" t="s">
        <v>13</v>
      </c>
      <c r="E28" s="431" t="s">
        <v>7</v>
      </c>
      <c r="F28" s="27" t="s">
        <v>10</v>
      </c>
      <c r="G28" s="27"/>
      <c r="H28" s="27"/>
    </row>
    <row r="29" spans="1:8" x14ac:dyDescent="0.3">
      <c r="A29" s="8">
        <v>39644</v>
      </c>
      <c r="B29" s="736" t="s">
        <v>213</v>
      </c>
      <c r="C29" s="736" t="s">
        <v>9</v>
      </c>
      <c r="D29" s="736" t="s">
        <v>12</v>
      </c>
      <c r="E29" s="431" t="s">
        <v>17</v>
      </c>
      <c r="F29" s="766" t="s">
        <v>466</v>
      </c>
      <c r="G29" s="766" t="s">
        <v>465</v>
      </c>
      <c r="H29" s="31" t="s">
        <v>26</v>
      </c>
    </row>
    <row r="30" spans="1:8" x14ac:dyDescent="0.3">
      <c r="A30" s="8">
        <v>39645</v>
      </c>
      <c r="B30" s="736" t="s">
        <v>469</v>
      </c>
      <c r="C30" s="736" t="s">
        <v>15</v>
      </c>
      <c r="D30" s="736" t="s">
        <v>12</v>
      </c>
      <c r="E30" s="431" t="s">
        <v>7</v>
      </c>
      <c r="F30" s="763" t="s">
        <v>470</v>
      </c>
      <c r="G30" s="30" t="s">
        <v>471</v>
      </c>
      <c r="H30" s="28" t="s">
        <v>18</v>
      </c>
    </row>
    <row r="31" spans="1:8" x14ac:dyDescent="0.3">
      <c r="A31" s="8">
        <v>39651</v>
      </c>
      <c r="B31" s="736" t="s">
        <v>447</v>
      </c>
      <c r="C31" s="736" t="s">
        <v>9</v>
      </c>
      <c r="D31" s="736" t="s">
        <v>13</v>
      </c>
      <c r="E31" s="431" t="s">
        <v>17</v>
      </c>
      <c r="F31" s="766" t="s">
        <v>123</v>
      </c>
      <c r="G31" s="766" t="s">
        <v>472</v>
      </c>
      <c r="H31" s="33" t="s">
        <v>36</v>
      </c>
    </row>
    <row r="32" spans="1:8" x14ac:dyDescent="0.3">
      <c r="A32" s="8">
        <v>39652</v>
      </c>
      <c r="B32" s="736" t="s">
        <v>22</v>
      </c>
      <c r="C32" s="736" t="s">
        <v>15</v>
      </c>
      <c r="D32" s="736" t="s">
        <v>13</v>
      </c>
      <c r="E32" s="431" t="s">
        <v>7</v>
      </c>
      <c r="F32" s="758" t="s">
        <v>225</v>
      </c>
      <c r="G32" s="30" t="s">
        <v>473</v>
      </c>
      <c r="H32" s="31" t="s">
        <v>26</v>
      </c>
    </row>
    <row r="33" spans="1:8" x14ac:dyDescent="0.3">
      <c r="A33" s="8">
        <v>39658</v>
      </c>
      <c r="B33" s="736" t="s">
        <v>43</v>
      </c>
      <c r="C33" s="736" t="s">
        <v>9</v>
      </c>
      <c r="D33" s="736" t="s">
        <v>13</v>
      </c>
      <c r="E33" s="431" t="s">
        <v>17</v>
      </c>
      <c r="F33" s="758" t="s">
        <v>475</v>
      </c>
      <c r="G33" s="758" t="s">
        <v>474</v>
      </c>
      <c r="H33" s="33" t="s">
        <v>36</v>
      </c>
    </row>
    <row r="34" spans="1:8" x14ac:dyDescent="0.3">
      <c r="A34" s="8">
        <v>39659</v>
      </c>
      <c r="B34" s="736" t="s">
        <v>78</v>
      </c>
      <c r="C34" s="736" t="s">
        <v>15</v>
      </c>
      <c r="D34" s="736" t="s">
        <v>12</v>
      </c>
      <c r="E34" s="431" t="s">
        <v>7</v>
      </c>
      <c r="F34" s="758" t="s">
        <v>476</v>
      </c>
      <c r="G34" s="758" t="s">
        <v>477</v>
      </c>
      <c r="H34" s="31" t="s">
        <v>26</v>
      </c>
    </row>
    <row r="35" spans="1:8" ht="13.5" thickBot="1" x14ac:dyDescent="0.35">
      <c r="A35" s="8">
        <v>39665</v>
      </c>
      <c r="B35" s="736" t="s">
        <v>217</v>
      </c>
      <c r="C35" s="736" t="s">
        <v>9</v>
      </c>
      <c r="D35" s="736" t="s">
        <v>12</v>
      </c>
      <c r="E35" s="431" t="s">
        <v>17</v>
      </c>
      <c r="F35" s="758" t="s">
        <v>479</v>
      </c>
      <c r="G35" s="758" t="s">
        <v>478</v>
      </c>
      <c r="H35" s="31" t="s">
        <v>26</v>
      </c>
    </row>
    <row r="36" spans="1:8" ht="13.5" thickBot="1" x14ac:dyDescent="0.35">
      <c r="A36" s="8">
        <v>39666</v>
      </c>
      <c r="B36" s="736" t="s">
        <v>126</v>
      </c>
      <c r="C36" s="736" t="s">
        <v>15</v>
      </c>
      <c r="D36" s="736" t="s">
        <v>12</v>
      </c>
      <c r="E36" s="431" t="s">
        <v>7</v>
      </c>
      <c r="F36" s="47" t="s">
        <v>10</v>
      </c>
      <c r="G36" s="47"/>
      <c r="H36" s="47"/>
    </row>
    <row r="37" spans="1:8" x14ac:dyDescent="0.3">
      <c r="A37" s="8">
        <v>39671</v>
      </c>
      <c r="B37" s="736" t="s">
        <v>480</v>
      </c>
      <c r="C37" s="736" t="s">
        <v>277</v>
      </c>
      <c r="D37" s="736" t="s">
        <v>13</v>
      </c>
      <c r="E37" s="431" t="s">
        <v>7</v>
      </c>
      <c r="F37" s="30" t="s">
        <v>481</v>
      </c>
      <c r="G37" s="30" t="s">
        <v>482</v>
      </c>
      <c r="H37" s="31" t="s">
        <v>26</v>
      </c>
    </row>
    <row r="38" spans="1:8" x14ac:dyDescent="0.3">
      <c r="A38" s="8">
        <v>39672</v>
      </c>
      <c r="B38" s="736" t="s">
        <v>452</v>
      </c>
      <c r="C38" s="736" t="s">
        <v>9</v>
      </c>
      <c r="D38" s="736" t="s">
        <v>13</v>
      </c>
      <c r="E38" s="431" t="s">
        <v>17</v>
      </c>
      <c r="F38" s="30" t="s">
        <v>483</v>
      </c>
      <c r="G38" s="30" t="s">
        <v>484</v>
      </c>
      <c r="H38" s="33" t="s">
        <v>36</v>
      </c>
    </row>
    <row r="39" spans="1:8" x14ac:dyDescent="0.3">
      <c r="A39" s="8">
        <v>39673</v>
      </c>
      <c r="B39" s="736" t="s">
        <v>317</v>
      </c>
      <c r="C39" s="736" t="s">
        <v>15</v>
      </c>
      <c r="D39" s="736" t="s">
        <v>12</v>
      </c>
      <c r="E39" s="431" t="s">
        <v>7</v>
      </c>
      <c r="F39" s="765" t="s">
        <v>400</v>
      </c>
      <c r="G39" s="765" t="s">
        <v>485</v>
      </c>
      <c r="H39" s="31" t="s">
        <v>26</v>
      </c>
    </row>
    <row r="40" spans="1:8" x14ac:dyDescent="0.3">
      <c r="A40" s="8">
        <v>39679</v>
      </c>
      <c r="B40" s="736" t="s">
        <v>75</v>
      </c>
      <c r="C40" s="736" t="s">
        <v>9</v>
      </c>
      <c r="D40" s="736" t="s">
        <v>12</v>
      </c>
      <c r="E40" s="431" t="s">
        <v>17</v>
      </c>
      <c r="F40" s="30" t="s">
        <v>486</v>
      </c>
      <c r="G40" s="30" t="s">
        <v>487</v>
      </c>
      <c r="H40" s="33" t="s">
        <v>36</v>
      </c>
    </row>
    <row r="41" spans="1:8" ht="13.5" thickBot="1" x14ac:dyDescent="0.35">
      <c r="A41" s="8">
        <v>39680</v>
      </c>
      <c r="B41" s="736" t="s">
        <v>338</v>
      </c>
      <c r="C41" s="736" t="s">
        <v>15</v>
      </c>
      <c r="D41" s="736" t="s">
        <v>13</v>
      </c>
      <c r="E41" s="431" t="s">
        <v>7</v>
      </c>
      <c r="F41" s="758" t="s">
        <v>166</v>
      </c>
      <c r="G41" s="758" t="s">
        <v>808</v>
      </c>
      <c r="H41" s="31" t="s">
        <v>26</v>
      </c>
    </row>
    <row r="42" spans="1:8" ht="13.5" thickBot="1" x14ac:dyDescent="0.35">
      <c r="A42" s="8">
        <v>39686</v>
      </c>
      <c r="B42" s="736" t="s">
        <v>43</v>
      </c>
      <c r="C42" s="736" t="s">
        <v>9</v>
      </c>
      <c r="D42" s="736" t="s">
        <v>12</v>
      </c>
      <c r="E42" s="431" t="s">
        <v>17</v>
      </c>
      <c r="F42" s="772" t="s">
        <v>811</v>
      </c>
      <c r="G42" s="770">
        <v>40148</v>
      </c>
      <c r="H42" s="27" t="s">
        <v>60</v>
      </c>
    </row>
    <row r="43" spans="1:8" ht="13.5" thickBot="1" x14ac:dyDescent="0.35">
      <c r="A43" s="8">
        <v>39687</v>
      </c>
      <c r="B43" s="736" t="s">
        <v>488</v>
      </c>
      <c r="C43" s="736" t="s">
        <v>15</v>
      </c>
      <c r="D43" s="736" t="s">
        <v>12</v>
      </c>
      <c r="E43" s="431" t="s">
        <v>7</v>
      </c>
      <c r="F43" s="27" t="s">
        <v>10</v>
      </c>
      <c r="G43" s="27"/>
      <c r="H43" s="27"/>
    </row>
    <row r="44" spans="1:8" ht="13.5" thickBot="1" x14ac:dyDescent="0.35">
      <c r="A44" s="8">
        <v>39693</v>
      </c>
      <c r="B44" s="736" t="s">
        <v>227</v>
      </c>
      <c r="C44" s="736" t="s">
        <v>9</v>
      </c>
      <c r="D44" s="736" t="s">
        <v>12</v>
      </c>
      <c r="E44" s="431" t="s">
        <v>17</v>
      </c>
      <c r="F44" s="30" t="s">
        <v>123</v>
      </c>
      <c r="G44" s="30" t="s">
        <v>489</v>
      </c>
      <c r="H44" s="33" t="s">
        <v>36</v>
      </c>
    </row>
    <row r="45" spans="1:8" ht="13.5" thickBot="1" x14ac:dyDescent="0.35">
      <c r="A45" s="8">
        <v>39694</v>
      </c>
      <c r="B45" s="736" t="s">
        <v>424</v>
      </c>
      <c r="C45" s="736" t="s">
        <v>15</v>
      </c>
      <c r="D45" s="736" t="s">
        <v>13</v>
      </c>
      <c r="E45" s="431" t="s">
        <v>7</v>
      </c>
      <c r="F45" s="30" t="s">
        <v>439</v>
      </c>
      <c r="G45" s="27" t="s">
        <v>60</v>
      </c>
      <c r="H45" s="27"/>
    </row>
    <row r="46" spans="1:8" x14ac:dyDescent="0.3">
      <c r="A46" s="8">
        <v>39700</v>
      </c>
      <c r="B46" s="736" t="s">
        <v>494</v>
      </c>
      <c r="C46" s="736" t="s">
        <v>9</v>
      </c>
      <c r="D46" s="736" t="s">
        <v>12</v>
      </c>
      <c r="E46" s="431" t="s">
        <v>7</v>
      </c>
      <c r="F46" s="30" t="s">
        <v>496</v>
      </c>
      <c r="G46" s="771" t="s">
        <v>495</v>
      </c>
      <c r="H46" s="31" t="s">
        <v>26</v>
      </c>
    </row>
    <row r="47" spans="1:8" x14ac:dyDescent="0.3">
      <c r="A47" s="8">
        <v>39701</v>
      </c>
      <c r="B47" s="736" t="s">
        <v>102</v>
      </c>
      <c r="C47" s="736" t="s">
        <v>15</v>
      </c>
      <c r="D47" s="736" t="s">
        <v>12</v>
      </c>
      <c r="E47" s="431" t="s">
        <v>7</v>
      </c>
      <c r="F47" s="30" t="s">
        <v>490</v>
      </c>
      <c r="G47" s="30" t="s">
        <v>19</v>
      </c>
      <c r="H47" s="33" t="s">
        <v>36</v>
      </c>
    </row>
    <row r="48" spans="1:8" x14ac:dyDescent="0.3">
      <c r="A48" s="8">
        <v>39708</v>
      </c>
      <c r="B48" s="736" t="s">
        <v>430</v>
      </c>
      <c r="C48" s="736" t="s">
        <v>15</v>
      </c>
      <c r="D48" s="736" t="s">
        <v>12</v>
      </c>
      <c r="E48" s="431" t="s">
        <v>7</v>
      </c>
      <c r="F48" s="758" t="s">
        <v>805</v>
      </c>
      <c r="G48" s="758" t="s">
        <v>806</v>
      </c>
      <c r="H48" s="28" t="s">
        <v>18</v>
      </c>
    </row>
    <row r="49" spans="1:8" ht="13.5" thickBot="1" x14ac:dyDescent="0.35">
      <c r="A49" s="8">
        <v>39715</v>
      </c>
      <c r="B49" s="736" t="s">
        <v>112</v>
      </c>
      <c r="C49" s="736" t="s">
        <v>15</v>
      </c>
      <c r="D49" s="736" t="s">
        <v>12</v>
      </c>
      <c r="E49" s="431" t="s">
        <v>7</v>
      </c>
      <c r="F49" s="30" t="s">
        <v>491</v>
      </c>
      <c r="G49" s="30" t="s">
        <v>492</v>
      </c>
      <c r="H49" s="31" t="s">
        <v>26</v>
      </c>
    </row>
    <row r="50" spans="1:8" ht="13.5" thickBot="1" x14ac:dyDescent="0.35">
      <c r="A50" s="18">
        <v>39722</v>
      </c>
      <c r="B50" s="749" t="s">
        <v>493</v>
      </c>
      <c r="C50" s="749" t="s">
        <v>15</v>
      </c>
      <c r="D50" s="749" t="s">
        <v>12</v>
      </c>
      <c r="E50" s="725" t="s">
        <v>7</v>
      </c>
      <c r="F50" s="27" t="s">
        <v>10</v>
      </c>
      <c r="G50" s="27"/>
      <c r="H50" s="27"/>
    </row>
    <row r="51" spans="1:8" ht="13.5" thickBot="1" x14ac:dyDescent="0.35"/>
    <row r="52" spans="1:8" x14ac:dyDescent="0.3">
      <c r="A52" s="11">
        <v>16</v>
      </c>
      <c r="B52" s="12" t="s">
        <v>789</v>
      </c>
      <c r="C52" s="2"/>
      <c r="D52" s="3"/>
    </row>
    <row r="53" spans="1:8" x14ac:dyDescent="0.3">
      <c r="A53" s="29">
        <v>17</v>
      </c>
      <c r="B53" s="10" t="s">
        <v>790</v>
      </c>
      <c r="C53" s="9"/>
      <c r="D53" s="30"/>
    </row>
    <row r="54" spans="1:8" x14ac:dyDescent="0.3">
      <c r="A54" s="29">
        <v>4</v>
      </c>
      <c r="B54" s="10" t="s">
        <v>791</v>
      </c>
      <c r="C54" s="9"/>
      <c r="D54" s="30"/>
    </row>
    <row r="55" spans="1:8" ht="13.5" thickBot="1" x14ac:dyDescent="0.35">
      <c r="A55" s="13">
        <v>10</v>
      </c>
      <c r="B55" s="6" t="s">
        <v>792</v>
      </c>
      <c r="C55" s="19"/>
      <c r="D55" s="14"/>
    </row>
    <row r="57" spans="1:8" x14ac:dyDescent="0.3">
      <c r="A57" s="4" t="s">
        <v>793</v>
      </c>
    </row>
  </sheetData>
  <autoFilter ref="A2:H2" xr:uid="{00000000-0009-0000-0000-000006000000}">
    <sortState xmlns:xlrd2="http://schemas.microsoft.com/office/spreadsheetml/2017/richdata2" ref="A3:H50">
      <sortCondition ref="A2"/>
    </sortState>
  </autoFilter>
  <mergeCells count="1">
    <mergeCell ref="F1:G1"/>
  </mergeCells>
  <phoneticPr fontId="0" type="noConversion"/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9"/>
  <sheetViews>
    <sheetView workbookViewId="0">
      <selection activeCell="E7" sqref="E7"/>
    </sheetView>
  </sheetViews>
  <sheetFormatPr defaultColWidth="9.1796875" defaultRowHeight="13" x14ac:dyDescent="0.3"/>
  <cols>
    <col min="1" max="1" width="9.1796875" style="4"/>
    <col min="2" max="2" width="27.453125" style="4" bestFit="1" customWidth="1"/>
    <col min="3" max="6" width="9.1796875" style="4"/>
    <col min="7" max="7" width="10.90625" style="4" bestFit="1" customWidth="1"/>
    <col min="8" max="8" width="11.453125" style="4" bestFit="1" customWidth="1"/>
    <col min="9" max="16384" width="9.1796875" style="4"/>
  </cols>
  <sheetData>
    <row r="1" spans="1:8" x14ac:dyDescent="0.3">
      <c r="A1" s="24"/>
      <c r="B1" s="2"/>
      <c r="C1" s="2"/>
      <c r="D1" s="2"/>
      <c r="E1" s="2"/>
      <c r="F1" s="1097" t="s">
        <v>4</v>
      </c>
      <c r="G1" s="1097"/>
      <c r="H1" s="3"/>
    </row>
    <row r="2" spans="1:8" ht="13.5" thickBot="1" x14ac:dyDescent="0.35">
      <c r="A2" s="25" t="s">
        <v>0</v>
      </c>
      <c r="B2" s="10" t="s">
        <v>1</v>
      </c>
      <c r="C2" s="10" t="s">
        <v>8</v>
      </c>
      <c r="D2" s="10" t="s">
        <v>11</v>
      </c>
      <c r="E2" s="10" t="s">
        <v>5</v>
      </c>
      <c r="F2" s="10" t="s">
        <v>2</v>
      </c>
      <c r="G2" s="10" t="s">
        <v>1</v>
      </c>
      <c r="H2" s="26" t="s">
        <v>3</v>
      </c>
    </row>
    <row r="3" spans="1:8" x14ac:dyDescent="0.3">
      <c r="A3" s="43">
        <v>39560</v>
      </c>
      <c r="B3" s="761" t="s">
        <v>497</v>
      </c>
      <c r="C3" s="761" t="s">
        <v>15</v>
      </c>
      <c r="D3" s="761" t="s">
        <v>13</v>
      </c>
      <c r="E3" s="432" t="s">
        <v>7</v>
      </c>
      <c r="F3" s="3" t="s">
        <v>498</v>
      </c>
      <c r="G3" s="3" t="s">
        <v>499</v>
      </c>
      <c r="H3" s="51" t="s">
        <v>26</v>
      </c>
    </row>
    <row r="4" spans="1:8" x14ac:dyDescent="0.3">
      <c r="A4" s="8">
        <v>39566</v>
      </c>
      <c r="B4" s="736" t="s">
        <v>502</v>
      </c>
      <c r="C4" s="736" t="s">
        <v>9</v>
      </c>
      <c r="D4" s="736" t="s">
        <v>13</v>
      </c>
      <c r="E4" s="431" t="s">
        <v>17</v>
      </c>
      <c r="F4" s="30" t="s">
        <v>265</v>
      </c>
      <c r="G4" s="30" t="s">
        <v>503</v>
      </c>
      <c r="H4" s="33" t="s">
        <v>36</v>
      </c>
    </row>
    <row r="5" spans="1:8" x14ac:dyDescent="0.3">
      <c r="A5" s="8">
        <v>39566</v>
      </c>
      <c r="B5" s="736" t="s">
        <v>500</v>
      </c>
      <c r="C5" s="736" t="s">
        <v>501</v>
      </c>
      <c r="D5" s="736" t="s">
        <v>12</v>
      </c>
      <c r="E5" s="431" t="s">
        <v>17</v>
      </c>
      <c r="F5" s="30" t="s">
        <v>476</v>
      </c>
      <c r="G5" s="30" t="s">
        <v>466</v>
      </c>
      <c r="H5" s="31" t="s">
        <v>26</v>
      </c>
    </row>
    <row r="6" spans="1:8" x14ac:dyDescent="0.3">
      <c r="A6" s="8">
        <v>39567</v>
      </c>
      <c r="B6" s="736" t="s">
        <v>362</v>
      </c>
      <c r="C6" s="736" t="s">
        <v>15</v>
      </c>
      <c r="D6" s="736" t="s">
        <v>12</v>
      </c>
      <c r="E6" s="431" t="s">
        <v>7</v>
      </c>
      <c r="F6" s="30" t="s">
        <v>166</v>
      </c>
      <c r="G6" s="765" t="s">
        <v>504</v>
      </c>
      <c r="H6" s="31" t="s">
        <v>26</v>
      </c>
    </row>
    <row r="7" spans="1:8" x14ac:dyDescent="0.3">
      <c r="A7" s="8">
        <v>39573</v>
      </c>
      <c r="B7" s="736" t="s">
        <v>217</v>
      </c>
      <c r="C7" s="736" t="s">
        <v>9</v>
      </c>
      <c r="D7" s="736" t="s">
        <v>12</v>
      </c>
      <c r="E7" s="431" t="s">
        <v>17</v>
      </c>
      <c r="F7" s="30" t="s">
        <v>88</v>
      </c>
      <c r="G7" s="30" t="s">
        <v>442</v>
      </c>
      <c r="H7" s="33" t="s">
        <v>36</v>
      </c>
    </row>
    <row r="8" spans="1:8" x14ac:dyDescent="0.3">
      <c r="A8" s="8">
        <v>39573</v>
      </c>
      <c r="B8" s="736" t="s">
        <v>505</v>
      </c>
      <c r="C8" s="736" t="s">
        <v>501</v>
      </c>
      <c r="D8" s="736" t="s">
        <v>13</v>
      </c>
      <c r="E8" s="431" t="s">
        <v>17</v>
      </c>
      <c r="F8" s="30" t="s">
        <v>506</v>
      </c>
      <c r="G8" s="30" t="s">
        <v>507</v>
      </c>
      <c r="H8" s="31" t="s">
        <v>26</v>
      </c>
    </row>
    <row r="9" spans="1:8" x14ac:dyDescent="0.3">
      <c r="A9" s="8">
        <v>39574</v>
      </c>
      <c r="B9" s="736" t="s">
        <v>445</v>
      </c>
      <c r="C9" s="736" t="s">
        <v>15</v>
      </c>
      <c r="D9" s="736" t="s">
        <v>13</v>
      </c>
      <c r="E9" s="431" t="s">
        <v>7</v>
      </c>
      <c r="F9" s="30" t="s">
        <v>100</v>
      </c>
      <c r="G9" s="30" t="s">
        <v>508</v>
      </c>
      <c r="H9" s="31" t="s">
        <v>26</v>
      </c>
    </row>
    <row r="10" spans="1:8" ht="13.5" thickBot="1" x14ac:dyDescent="0.35">
      <c r="A10" s="8">
        <v>39575</v>
      </c>
      <c r="B10" s="736" t="s">
        <v>723</v>
      </c>
      <c r="C10" s="736" t="s">
        <v>501</v>
      </c>
      <c r="D10" s="736" t="s">
        <v>13</v>
      </c>
      <c r="E10" s="431" t="s">
        <v>17</v>
      </c>
      <c r="F10" s="30" t="s">
        <v>509</v>
      </c>
      <c r="G10" s="30" t="s">
        <v>510</v>
      </c>
      <c r="H10" s="31" t="s">
        <v>26</v>
      </c>
    </row>
    <row r="11" spans="1:8" ht="13.5" thickBot="1" x14ac:dyDescent="0.35">
      <c r="A11" s="8">
        <v>39580</v>
      </c>
      <c r="B11" s="736" t="s">
        <v>325</v>
      </c>
      <c r="C11" s="736" t="s">
        <v>9</v>
      </c>
      <c r="D11" s="736" t="s">
        <v>13</v>
      </c>
      <c r="E11" s="431" t="s">
        <v>17</v>
      </c>
      <c r="F11" s="41" t="s">
        <v>10</v>
      </c>
      <c r="G11" s="762"/>
      <c r="H11" s="49"/>
    </row>
    <row r="12" spans="1:8" ht="13.5" thickBot="1" x14ac:dyDescent="0.35">
      <c r="A12" s="8">
        <v>39580</v>
      </c>
      <c r="B12" s="736" t="s">
        <v>511</v>
      </c>
      <c r="C12" s="736" t="s">
        <v>501</v>
      </c>
      <c r="D12" s="736" t="s">
        <v>12</v>
      </c>
      <c r="E12" s="431" t="s">
        <v>17</v>
      </c>
      <c r="F12" s="30" t="s">
        <v>512</v>
      </c>
      <c r="G12" s="30" t="s">
        <v>513</v>
      </c>
      <c r="H12" s="31" t="s">
        <v>26</v>
      </c>
    </row>
    <row r="13" spans="1:8" ht="13.5" thickBot="1" x14ac:dyDescent="0.35">
      <c r="A13" s="8">
        <v>39581</v>
      </c>
      <c r="B13" s="736" t="s">
        <v>338</v>
      </c>
      <c r="C13" s="736" t="s">
        <v>15</v>
      </c>
      <c r="D13" s="736" t="s">
        <v>13</v>
      </c>
      <c r="E13" s="431" t="s">
        <v>7</v>
      </c>
      <c r="F13" s="27" t="s">
        <v>10</v>
      </c>
      <c r="G13" s="27"/>
      <c r="H13" s="27"/>
    </row>
    <row r="14" spans="1:8" x14ac:dyDescent="0.3">
      <c r="A14" s="8">
        <v>39587</v>
      </c>
      <c r="B14" s="736" t="s">
        <v>562</v>
      </c>
      <c r="C14" s="736" t="s">
        <v>501</v>
      </c>
      <c r="D14" s="736" t="s">
        <v>13</v>
      </c>
      <c r="E14" s="431" t="s">
        <v>17</v>
      </c>
      <c r="F14" s="30" t="s">
        <v>182</v>
      </c>
      <c r="G14" s="30" t="s">
        <v>57</v>
      </c>
      <c r="H14" s="31" t="s">
        <v>26</v>
      </c>
    </row>
    <row r="15" spans="1:8" x14ac:dyDescent="0.3">
      <c r="A15" s="8">
        <v>39587</v>
      </c>
      <c r="B15" s="736" t="s">
        <v>243</v>
      </c>
      <c r="C15" s="736" t="s">
        <v>9</v>
      </c>
      <c r="D15" s="736" t="s">
        <v>12</v>
      </c>
      <c r="E15" s="431" t="s">
        <v>17</v>
      </c>
      <c r="F15" s="30" t="s">
        <v>143</v>
      </c>
      <c r="G15" s="30" t="s">
        <v>514</v>
      </c>
      <c r="H15" s="31" t="s">
        <v>26</v>
      </c>
    </row>
    <row r="16" spans="1:8" x14ac:dyDescent="0.3">
      <c r="A16" s="8">
        <v>39588</v>
      </c>
      <c r="B16" s="736" t="s">
        <v>373</v>
      </c>
      <c r="C16" s="736" t="s">
        <v>15</v>
      </c>
      <c r="D16" s="736" t="s">
        <v>12</v>
      </c>
      <c r="E16" s="431" t="s">
        <v>7</v>
      </c>
      <c r="F16" s="30" t="s">
        <v>515</v>
      </c>
      <c r="G16" s="30" t="s">
        <v>193</v>
      </c>
      <c r="H16" s="31" t="s">
        <v>26</v>
      </c>
    </row>
    <row r="17" spans="1:9" ht="13.5" thickBot="1" x14ac:dyDescent="0.35">
      <c r="A17" s="8">
        <v>39594</v>
      </c>
      <c r="B17" s="736" t="s">
        <v>516</v>
      </c>
      <c r="C17" s="736" t="s">
        <v>501</v>
      </c>
      <c r="D17" s="736" t="s">
        <v>13</v>
      </c>
      <c r="E17" s="431" t="s">
        <v>17</v>
      </c>
      <c r="F17" s="763" t="s">
        <v>517</v>
      </c>
      <c r="G17" s="30" t="s">
        <v>518</v>
      </c>
      <c r="H17" s="33" t="s">
        <v>36</v>
      </c>
    </row>
    <row r="18" spans="1:9" ht="13.5" thickBot="1" x14ac:dyDescent="0.35">
      <c r="A18" s="8">
        <v>39595</v>
      </c>
      <c r="B18" s="736" t="s">
        <v>37</v>
      </c>
      <c r="C18" s="736" t="s">
        <v>15</v>
      </c>
      <c r="D18" s="736" t="s">
        <v>13</v>
      </c>
      <c r="E18" s="431" t="s">
        <v>7</v>
      </c>
      <c r="F18" s="27" t="s">
        <v>10</v>
      </c>
      <c r="G18" s="27"/>
      <c r="H18" s="27"/>
    </row>
    <row r="19" spans="1:9" x14ac:dyDescent="0.3">
      <c r="A19" s="8">
        <v>39601</v>
      </c>
      <c r="B19" s="736" t="s">
        <v>75</v>
      </c>
      <c r="C19" s="736" t="s">
        <v>9</v>
      </c>
      <c r="D19" s="736" t="s">
        <v>13</v>
      </c>
      <c r="E19" s="431" t="s">
        <v>17</v>
      </c>
      <c r="F19" s="30" t="s">
        <v>145</v>
      </c>
      <c r="G19" s="30" t="s">
        <v>521</v>
      </c>
      <c r="H19" s="31" t="s">
        <v>26</v>
      </c>
    </row>
    <row r="20" spans="1:9" x14ac:dyDescent="0.3">
      <c r="A20" s="8">
        <v>39601</v>
      </c>
      <c r="B20" s="736" t="s">
        <v>519</v>
      </c>
      <c r="C20" s="736" t="s">
        <v>501</v>
      </c>
      <c r="D20" s="736" t="s">
        <v>12</v>
      </c>
      <c r="E20" s="431" t="s">
        <v>17</v>
      </c>
      <c r="F20" s="30" t="s">
        <v>520</v>
      </c>
      <c r="G20" s="30" t="s">
        <v>174</v>
      </c>
      <c r="H20" s="31" t="s">
        <v>26</v>
      </c>
    </row>
    <row r="21" spans="1:9" x14ac:dyDescent="0.3">
      <c r="A21" s="8">
        <v>39602</v>
      </c>
      <c r="B21" s="736" t="s">
        <v>454</v>
      </c>
      <c r="C21" s="736" t="s">
        <v>15</v>
      </c>
      <c r="D21" s="736" t="s">
        <v>13</v>
      </c>
      <c r="E21" s="431" t="s">
        <v>7</v>
      </c>
      <c r="F21" s="30" t="s">
        <v>286</v>
      </c>
      <c r="G21" s="30" t="s">
        <v>522</v>
      </c>
      <c r="H21" s="31" t="s">
        <v>26</v>
      </c>
    </row>
    <row r="22" spans="1:9" x14ac:dyDescent="0.3">
      <c r="A22" s="8">
        <v>39608</v>
      </c>
      <c r="B22" s="736" t="s">
        <v>447</v>
      </c>
      <c r="C22" s="736" t="s">
        <v>9</v>
      </c>
      <c r="D22" s="736" t="s">
        <v>12</v>
      </c>
      <c r="E22" s="431" t="s">
        <v>17</v>
      </c>
      <c r="F22" s="30" t="s">
        <v>523</v>
      </c>
      <c r="G22" s="30" t="s">
        <v>311</v>
      </c>
      <c r="H22" s="33" t="s">
        <v>36</v>
      </c>
    </row>
    <row r="23" spans="1:9" x14ac:dyDescent="0.3">
      <c r="A23" s="8">
        <v>39609</v>
      </c>
      <c r="B23" s="736" t="s">
        <v>48</v>
      </c>
      <c r="C23" s="736" t="s">
        <v>15</v>
      </c>
      <c r="D23" s="736" t="s">
        <v>13</v>
      </c>
      <c r="E23" s="431" t="s">
        <v>7</v>
      </c>
      <c r="F23" s="30" t="s">
        <v>524</v>
      </c>
      <c r="G23" s="30" t="s">
        <v>525</v>
      </c>
      <c r="H23" s="28" t="s">
        <v>18</v>
      </c>
    </row>
    <row r="24" spans="1:9" x14ac:dyDescent="0.3">
      <c r="A24" s="8">
        <v>39611</v>
      </c>
      <c r="B24" s="736" t="s">
        <v>529</v>
      </c>
      <c r="C24" s="736" t="s">
        <v>277</v>
      </c>
      <c r="D24" s="736" t="s">
        <v>13</v>
      </c>
      <c r="E24" s="431" t="s">
        <v>52</v>
      </c>
      <c r="F24" s="30" t="s">
        <v>531</v>
      </c>
      <c r="G24" s="30" t="s">
        <v>530</v>
      </c>
      <c r="H24" s="31" t="s">
        <v>26</v>
      </c>
      <c r="I24" s="4" t="s">
        <v>532</v>
      </c>
    </row>
    <row r="25" spans="1:9" x14ac:dyDescent="0.3">
      <c r="A25" s="8">
        <v>39615</v>
      </c>
      <c r="B25" s="736" t="s">
        <v>526</v>
      </c>
      <c r="C25" s="736" t="s">
        <v>501</v>
      </c>
      <c r="D25" s="736" t="s">
        <v>13</v>
      </c>
      <c r="E25" s="431" t="s">
        <v>17</v>
      </c>
      <c r="F25" s="30" t="s">
        <v>527</v>
      </c>
      <c r="G25" s="30" t="s">
        <v>528</v>
      </c>
      <c r="H25" s="33" t="s">
        <v>36</v>
      </c>
    </row>
    <row r="26" spans="1:9" ht="13.5" thickBot="1" x14ac:dyDescent="0.35">
      <c r="A26" s="8">
        <v>39616</v>
      </c>
      <c r="B26" s="736" t="s">
        <v>51</v>
      </c>
      <c r="C26" s="736" t="s">
        <v>15</v>
      </c>
      <c r="D26" s="736" t="s">
        <v>13</v>
      </c>
      <c r="E26" s="431" t="s">
        <v>52</v>
      </c>
      <c r="F26" s="30" t="s">
        <v>395</v>
      </c>
      <c r="G26" s="30" t="s">
        <v>533</v>
      </c>
      <c r="H26" s="31" t="s">
        <v>26</v>
      </c>
    </row>
    <row r="27" spans="1:9" ht="13.5" thickBot="1" x14ac:dyDescent="0.35">
      <c r="A27" s="8">
        <v>39622</v>
      </c>
      <c r="B27" s="736" t="s">
        <v>723</v>
      </c>
      <c r="C27" s="736" t="s">
        <v>501</v>
      </c>
      <c r="D27" s="736" t="s">
        <v>12</v>
      </c>
      <c r="E27" s="431" t="s">
        <v>17</v>
      </c>
      <c r="F27" s="41" t="s">
        <v>280</v>
      </c>
      <c r="G27" s="41"/>
      <c r="H27" s="31" t="s">
        <v>26</v>
      </c>
    </row>
    <row r="28" spans="1:9" x14ac:dyDescent="0.3">
      <c r="A28" s="8">
        <v>39622</v>
      </c>
      <c r="B28" s="736" t="s">
        <v>243</v>
      </c>
      <c r="C28" s="736" t="s">
        <v>9</v>
      </c>
      <c r="D28" s="736" t="s">
        <v>13</v>
      </c>
      <c r="E28" s="431" t="s">
        <v>17</v>
      </c>
      <c r="F28" s="30" t="s">
        <v>534</v>
      </c>
      <c r="G28" s="30" t="s">
        <v>145</v>
      </c>
      <c r="H28" s="33" t="s">
        <v>36</v>
      </c>
      <c r="I28" s="4" t="s">
        <v>535</v>
      </c>
    </row>
    <row r="29" spans="1:9" ht="13.5" thickBot="1" x14ac:dyDescent="0.35">
      <c r="A29" s="8">
        <v>39623</v>
      </c>
      <c r="B29" s="736" t="s">
        <v>394</v>
      </c>
      <c r="C29" s="736" t="s">
        <v>15</v>
      </c>
      <c r="D29" s="736" t="s">
        <v>12</v>
      </c>
      <c r="E29" s="431" t="s">
        <v>7</v>
      </c>
      <c r="F29" s="766" t="s">
        <v>467</v>
      </c>
      <c r="G29" s="766" t="s">
        <v>536</v>
      </c>
      <c r="H29" s="31" t="s">
        <v>26</v>
      </c>
    </row>
    <row r="30" spans="1:9" ht="13.5" thickBot="1" x14ac:dyDescent="0.35">
      <c r="A30" s="8">
        <v>39629</v>
      </c>
      <c r="B30" s="736" t="s">
        <v>500</v>
      </c>
      <c r="C30" s="736" t="s">
        <v>501</v>
      </c>
      <c r="D30" s="736" t="s">
        <v>13</v>
      </c>
      <c r="E30" s="431" t="s">
        <v>17</v>
      </c>
      <c r="F30" s="27" t="s">
        <v>10</v>
      </c>
      <c r="G30" s="27"/>
      <c r="H30" s="27"/>
    </row>
    <row r="31" spans="1:9" ht="13.5" thickBot="1" x14ac:dyDescent="0.35">
      <c r="A31" s="8">
        <v>39629</v>
      </c>
      <c r="B31" s="736" t="s">
        <v>213</v>
      </c>
      <c r="C31" s="736" t="s">
        <v>9</v>
      </c>
      <c r="D31" s="736" t="s">
        <v>12</v>
      </c>
      <c r="E31" s="431" t="s">
        <v>17</v>
      </c>
      <c r="F31" s="27" t="s">
        <v>10</v>
      </c>
      <c r="G31" s="27"/>
      <c r="H31" s="27"/>
    </row>
    <row r="32" spans="1:9" ht="13.5" thickBot="1" x14ac:dyDescent="0.35">
      <c r="A32" s="8">
        <v>39630</v>
      </c>
      <c r="B32" s="736" t="s">
        <v>62</v>
      </c>
      <c r="C32" s="736" t="s">
        <v>15</v>
      </c>
      <c r="D32" s="736" t="s">
        <v>12</v>
      </c>
      <c r="E32" s="431" t="s">
        <v>7</v>
      </c>
      <c r="F32" s="50" t="s">
        <v>10</v>
      </c>
      <c r="G32" s="50"/>
      <c r="H32" s="50"/>
    </row>
    <row r="33" spans="1:9" x14ac:dyDescent="0.3">
      <c r="A33" s="43">
        <v>39631</v>
      </c>
      <c r="B33" s="761" t="s">
        <v>314</v>
      </c>
      <c r="C33" s="761" t="s">
        <v>277</v>
      </c>
      <c r="D33" s="761" t="s">
        <v>13</v>
      </c>
      <c r="E33" s="432" t="s">
        <v>7</v>
      </c>
      <c r="F33" s="3" t="s">
        <v>537</v>
      </c>
      <c r="G33" s="3" t="s">
        <v>275</v>
      </c>
      <c r="H33" s="51" t="s">
        <v>26</v>
      </c>
    </row>
    <row r="34" spans="1:9" x14ac:dyDescent="0.3">
      <c r="A34" s="8">
        <v>39633</v>
      </c>
      <c r="B34" s="736" t="s">
        <v>540</v>
      </c>
      <c r="C34" s="736" t="s">
        <v>277</v>
      </c>
      <c r="D34" s="736" t="s">
        <v>13</v>
      </c>
      <c r="E34" s="431" t="s">
        <v>7</v>
      </c>
      <c r="F34" s="30" t="s">
        <v>538</v>
      </c>
      <c r="G34" s="30" t="s">
        <v>539</v>
      </c>
      <c r="H34" s="31" t="s">
        <v>26</v>
      </c>
    </row>
    <row r="35" spans="1:9" ht="13.5" thickBot="1" x14ac:dyDescent="0.35">
      <c r="A35" s="18">
        <v>39635</v>
      </c>
      <c r="B35" s="749" t="s">
        <v>464</v>
      </c>
      <c r="C35" s="749" t="s">
        <v>277</v>
      </c>
      <c r="D35" s="749" t="s">
        <v>13</v>
      </c>
      <c r="E35" s="725" t="s">
        <v>7</v>
      </c>
      <c r="F35" s="767" t="s">
        <v>152</v>
      </c>
      <c r="G35" s="14" t="s">
        <v>67</v>
      </c>
      <c r="H35" s="44" t="s">
        <v>26</v>
      </c>
    </row>
    <row r="36" spans="1:9" x14ac:dyDescent="0.3">
      <c r="A36" s="8">
        <v>39636</v>
      </c>
      <c r="B36" s="736" t="s">
        <v>309</v>
      </c>
      <c r="C36" s="736" t="s">
        <v>9</v>
      </c>
      <c r="D36" s="736" t="s">
        <v>12</v>
      </c>
      <c r="E36" s="431" t="s">
        <v>17</v>
      </c>
      <c r="F36" s="30" t="s">
        <v>541</v>
      </c>
      <c r="G36" s="30" t="s">
        <v>266</v>
      </c>
      <c r="H36" s="31" t="s">
        <v>26</v>
      </c>
    </row>
    <row r="37" spans="1:9" x14ac:dyDescent="0.3">
      <c r="A37" s="8">
        <v>39636</v>
      </c>
      <c r="B37" s="736" t="s">
        <v>511</v>
      </c>
      <c r="C37" s="736" t="s">
        <v>501</v>
      </c>
      <c r="D37" s="736" t="s">
        <v>13</v>
      </c>
      <c r="E37" s="431" t="s">
        <v>17</v>
      </c>
      <c r="F37" s="30" t="s">
        <v>400</v>
      </c>
      <c r="G37" s="30" t="s">
        <v>542</v>
      </c>
      <c r="H37" s="31" t="s">
        <v>26</v>
      </c>
    </row>
    <row r="38" spans="1:9" x14ac:dyDescent="0.3">
      <c r="A38" s="8">
        <v>39637</v>
      </c>
      <c r="B38" s="736" t="s">
        <v>543</v>
      </c>
      <c r="C38" s="736" t="s">
        <v>15</v>
      </c>
      <c r="D38" s="736" t="s">
        <v>12</v>
      </c>
      <c r="E38" s="431" t="s">
        <v>7</v>
      </c>
      <c r="F38" s="30" t="s">
        <v>544</v>
      </c>
      <c r="G38" s="30" t="s">
        <v>545</v>
      </c>
      <c r="H38" s="28" t="s">
        <v>18</v>
      </c>
    </row>
    <row r="39" spans="1:9" x14ac:dyDescent="0.3">
      <c r="A39" s="8">
        <v>39643</v>
      </c>
      <c r="B39" s="736" t="s">
        <v>505</v>
      </c>
      <c r="C39" s="736" t="s">
        <v>501</v>
      </c>
      <c r="D39" s="736" t="s">
        <v>12</v>
      </c>
      <c r="E39" s="431" t="s">
        <v>17</v>
      </c>
      <c r="F39" s="30" t="s">
        <v>19</v>
      </c>
      <c r="G39" s="30" t="s">
        <v>546</v>
      </c>
      <c r="H39" s="31" t="s">
        <v>26</v>
      </c>
    </row>
    <row r="40" spans="1:9" x14ac:dyDescent="0.3">
      <c r="A40" s="8">
        <v>39643</v>
      </c>
      <c r="B40" s="736" t="s">
        <v>325</v>
      </c>
      <c r="C40" s="736" t="s">
        <v>9</v>
      </c>
      <c r="D40" s="736" t="s">
        <v>12</v>
      </c>
      <c r="E40" s="431" t="s">
        <v>17</v>
      </c>
      <c r="F40" s="30" t="s">
        <v>450</v>
      </c>
      <c r="G40" s="30" t="s">
        <v>547</v>
      </c>
      <c r="H40" s="31" t="s">
        <v>26</v>
      </c>
    </row>
    <row r="41" spans="1:9" x14ac:dyDescent="0.3">
      <c r="A41" s="8">
        <v>39644</v>
      </c>
      <c r="B41" s="736" t="s">
        <v>317</v>
      </c>
      <c r="C41" s="736" t="s">
        <v>15</v>
      </c>
      <c r="D41" s="736" t="s">
        <v>13</v>
      </c>
      <c r="E41" s="431" t="s">
        <v>7</v>
      </c>
      <c r="F41" s="30" t="s">
        <v>548</v>
      </c>
      <c r="G41" s="30" t="s">
        <v>408</v>
      </c>
      <c r="H41" s="31" t="s">
        <v>26</v>
      </c>
      <c r="I41" s="4" t="s">
        <v>549</v>
      </c>
    </row>
    <row r="42" spans="1:9" x14ac:dyDescent="0.3">
      <c r="A42" s="8">
        <v>39650</v>
      </c>
      <c r="B42" s="736" t="s">
        <v>447</v>
      </c>
      <c r="C42" s="736" t="s">
        <v>9</v>
      </c>
      <c r="D42" s="736" t="s">
        <v>13</v>
      </c>
      <c r="E42" s="431" t="s">
        <v>17</v>
      </c>
      <c r="F42" s="30" t="s">
        <v>550</v>
      </c>
      <c r="G42" s="30" t="s">
        <v>225</v>
      </c>
      <c r="H42" s="33" t="s">
        <v>36</v>
      </c>
    </row>
    <row r="43" spans="1:9" x14ac:dyDescent="0.3">
      <c r="A43" s="8">
        <v>39651</v>
      </c>
      <c r="B43" s="736" t="s">
        <v>22</v>
      </c>
      <c r="C43" s="736" t="s">
        <v>15</v>
      </c>
      <c r="D43" s="736" t="s">
        <v>13</v>
      </c>
      <c r="E43" s="431" t="s">
        <v>7</v>
      </c>
      <c r="F43" s="30" t="s">
        <v>551</v>
      </c>
      <c r="G43" s="30" t="s">
        <v>552</v>
      </c>
      <c r="H43" s="33" t="s">
        <v>36</v>
      </c>
    </row>
    <row r="44" spans="1:9" x14ac:dyDescent="0.3">
      <c r="A44" s="8">
        <v>39657</v>
      </c>
      <c r="B44" s="736" t="s">
        <v>502</v>
      </c>
      <c r="C44" s="736" t="s">
        <v>9</v>
      </c>
      <c r="D44" s="736" t="s">
        <v>12</v>
      </c>
      <c r="E44" s="431" t="s">
        <v>17</v>
      </c>
      <c r="F44" s="30" t="s">
        <v>157</v>
      </c>
      <c r="G44" s="30" t="s">
        <v>554</v>
      </c>
      <c r="H44" s="31" t="s">
        <v>26</v>
      </c>
    </row>
    <row r="45" spans="1:9" x14ac:dyDescent="0.3">
      <c r="A45" s="8">
        <v>39657</v>
      </c>
      <c r="B45" s="736" t="s">
        <v>519</v>
      </c>
      <c r="C45" s="736" t="s">
        <v>501</v>
      </c>
      <c r="D45" s="736" t="s">
        <v>13</v>
      </c>
      <c r="E45" s="431" t="s">
        <v>17</v>
      </c>
      <c r="F45" s="30" t="s">
        <v>450</v>
      </c>
      <c r="G45" s="30" t="s">
        <v>553</v>
      </c>
      <c r="H45" s="31" t="s">
        <v>26</v>
      </c>
    </row>
    <row r="46" spans="1:9" x14ac:dyDescent="0.3">
      <c r="A46" s="8">
        <v>39658</v>
      </c>
      <c r="B46" s="736" t="s">
        <v>78</v>
      </c>
      <c r="C46" s="736" t="s">
        <v>15</v>
      </c>
      <c r="D46" s="736" t="s">
        <v>12</v>
      </c>
      <c r="E46" s="431" t="s">
        <v>7</v>
      </c>
      <c r="F46" s="30" t="s">
        <v>555</v>
      </c>
      <c r="G46" s="763" t="s">
        <v>302</v>
      </c>
      <c r="H46" s="33" t="s">
        <v>36</v>
      </c>
    </row>
    <row r="47" spans="1:9" x14ac:dyDescent="0.3">
      <c r="A47" s="8">
        <v>39664</v>
      </c>
      <c r="B47" s="736" t="s">
        <v>75</v>
      </c>
      <c r="C47" s="736" t="s">
        <v>9</v>
      </c>
      <c r="D47" s="736" t="s">
        <v>12</v>
      </c>
      <c r="E47" s="431" t="s">
        <v>17</v>
      </c>
      <c r="F47" s="30" t="s">
        <v>556</v>
      </c>
      <c r="G47" s="30" t="s">
        <v>369</v>
      </c>
      <c r="H47" s="31" t="s">
        <v>26</v>
      </c>
    </row>
    <row r="48" spans="1:9" x14ac:dyDescent="0.3">
      <c r="A48" s="8">
        <v>39665</v>
      </c>
      <c r="B48" s="736" t="s">
        <v>126</v>
      </c>
      <c r="C48" s="736" t="s">
        <v>15</v>
      </c>
      <c r="D48" s="736" t="s">
        <v>12</v>
      </c>
      <c r="E48" s="431" t="s">
        <v>7</v>
      </c>
      <c r="F48" s="30" t="s">
        <v>557</v>
      </c>
      <c r="G48" s="30" t="s">
        <v>152</v>
      </c>
      <c r="H48" s="33" t="s">
        <v>36</v>
      </c>
    </row>
    <row r="49" spans="1:8" x14ac:dyDescent="0.3">
      <c r="A49" s="8">
        <v>39671</v>
      </c>
      <c r="B49" s="736" t="s">
        <v>526</v>
      </c>
      <c r="C49" s="736" t="s">
        <v>501</v>
      </c>
      <c r="D49" s="736" t="s">
        <v>12</v>
      </c>
      <c r="E49" s="431" t="s">
        <v>17</v>
      </c>
      <c r="F49" s="30" t="s">
        <v>66</v>
      </c>
      <c r="G49" s="30" t="s">
        <v>157</v>
      </c>
      <c r="H49" s="33" t="s">
        <v>36</v>
      </c>
    </row>
    <row r="50" spans="1:8" x14ac:dyDescent="0.3">
      <c r="A50" s="8">
        <v>39671</v>
      </c>
      <c r="B50" s="736" t="s">
        <v>309</v>
      </c>
      <c r="C50" s="736" t="s">
        <v>9</v>
      </c>
      <c r="D50" s="736" t="s">
        <v>13</v>
      </c>
      <c r="E50" s="431" t="s">
        <v>17</v>
      </c>
      <c r="F50" s="30" t="s">
        <v>558</v>
      </c>
      <c r="G50" s="30" t="s">
        <v>559</v>
      </c>
      <c r="H50" s="33" t="s">
        <v>36</v>
      </c>
    </row>
    <row r="51" spans="1:8" ht="13.5" thickBot="1" x14ac:dyDescent="0.35">
      <c r="A51" s="8">
        <v>39672</v>
      </c>
      <c r="B51" s="736" t="s">
        <v>560</v>
      </c>
      <c r="C51" s="736" t="s">
        <v>15</v>
      </c>
      <c r="D51" s="736" t="s">
        <v>13</v>
      </c>
      <c r="E51" s="431" t="s">
        <v>7</v>
      </c>
      <c r="F51" s="30" t="s">
        <v>561</v>
      </c>
      <c r="G51" s="30" t="s">
        <v>523</v>
      </c>
      <c r="H51" s="28" t="s">
        <v>18</v>
      </c>
    </row>
    <row r="52" spans="1:8" ht="13.5" thickBot="1" x14ac:dyDescent="0.35">
      <c r="A52" s="8">
        <v>39678</v>
      </c>
      <c r="B52" s="736" t="s">
        <v>213</v>
      </c>
      <c r="C52" s="736" t="s">
        <v>9</v>
      </c>
      <c r="D52" s="736" t="s">
        <v>13</v>
      </c>
      <c r="E52" s="431" t="s">
        <v>17</v>
      </c>
      <c r="F52" s="41" t="s">
        <v>564</v>
      </c>
      <c r="G52" s="52"/>
      <c r="H52" s="33" t="s">
        <v>36</v>
      </c>
    </row>
    <row r="53" spans="1:8" ht="13.5" thickBot="1" x14ac:dyDescent="0.35">
      <c r="A53" s="8">
        <v>39678</v>
      </c>
      <c r="B53" s="736" t="s">
        <v>562</v>
      </c>
      <c r="C53" s="736" t="s">
        <v>501</v>
      </c>
      <c r="D53" s="736" t="s">
        <v>12</v>
      </c>
      <c r="E53" s="431" t="s">
        <v>7</v>
      </c>
      <c r="F53" s="762" t="s">
        <v>563</v>
      </c>
      <c r="G53" s="52"/>
      <c r="H53" s="41" t="s">
        <v>60</v>
      </c>
    </row>
    <row r="54" spans="1:8" ht="13.5" thickBot="1" x14ac:dyDescent="0.35">
      <c r="A54" s="8">
        <v>39679</v>
      </c>
      <c r="B54" s="736" t="s">
        <v>565</v>
      </c>
      <c r="C54" s="736" t="s">
        <v>15</v>
      </c>
      <c r="D54" s="736" t="s">
        <v>13</v>
      </c>
      <c r="E54" s="431" t="s">
        <v>7</v>
      </c>
      <c r="F54" s="27" t="s">
        <v>10</v>
      </c>
      <c r="G54" s="27"/>
      <c r="H54" s="27"/>
    </row>
    <row r="55" spans="1:8" x14ac:dyDescent="0.3">
      <c r="A55" s="8">
        <v>39685</v>
      </c>
      <c r="B55" s="736" t="s">
        <v>217</v>
      </c>
      <c r="C55" s="736" t="s">
        <v>9</v>
      </c>
      <c r="D55" s="736" t="s">
        <v>13</v>
      </c>
      <c r="E55" s="431" t="s">
        <v>7</v>
      </c>
      <c r="F55" s="766" t="s">
        <v>566</v>
      </c>
      <c r="G55" s="758" t="s">
        <v>567</v>
      </c>
      <c r="H55" s="31" t="s">
        <v>26</v>
      </c>
    </row>
    <row r="56" spans="1:8" x14ac:dyDescent="0.3">
      <c r="A56" s="8">
        <v>39686</v>
      </c>
      <c r="B56" s="736" t="s">
        <v>6</v>
      </c>
      <c r="C56" s="736" t="s">
        <v>15</v>
      </c>
      <c r="D56" s="736" t="s">
        <v>12</v>
      </c>
      <c r="E56" s="431" t="s">
        <v>7</v>
      </c>
      <c r="F56" s="30" t="s">
        <v>179</v>
      </c>
      <c r="G56" s="30" t="s">
        <v>568</v>
      </c>
      <c r="H56" s="31" t="s">
        <v>26</v>
      </c>
    </row>
    <row r="57" spans="1:8" x14ac:dyDescent="0.3">
      <c r="A57" s="8">
        <v>39692</v>
      </c>
      <c r="B57" s="736" t="s">
        <v>516</v>
      </c>
      <c r="C57" s="736" t="s">
        <v>501</v>
      </c>
      <c r="D57" s="736" t="s">
        <v>12</v>
      </c>
      <c r="E57" s="431" t="s">
        <v>17</v>
      </c>
      <c r="F57" s="30" t="s">
        <v>569</v>
      </c>
      <c r="G57" s="30" t="s">
        <v>450</v>
      </c>
      <c r="H57" s="33" t="s">
        <v>36</v>
      </c>
    </row>
    <row r="58" spans="1:8" x14ac:dyDescent="0.3">
      <c r="A58" s="8">
        <v>39693</v>
      </c>
      <c r="B58" s="736" t="s">
        <v>570</v>
      </c>
      <c r="C58" s="736" t="s">
        <v>15</v>
      </c>
      <c r="D58" s="736" t="s">
        <v>13</v>
      </c>
      <c r="E58" s="431" t="s">
        <v>7</v>
      </c>
      <c r="F58" s="758" t="s">
        <v>179</v>
      </c>
      <c r="G58" s="758" t="s">
        <v>812</v>
      </c>
      <c r="H58" s="31" t="s">
        <v>26</v>
      </c>
    </row>
    <row r="59" spans="1:8" x14ac:dyDescent="0.3">
      <c r="A59" s="8">
        <v>39699</v>
      </c>
      <c r="B59" s="736" t="s">
        <v>571</v>
      </c>
      <c r="C59" s="736" t="s">
        <v>9</v>
      </c>
      <c r="D59" s="736" t="s">
        <v>12</v>
      </c>
      <c r="E59" s="431" t="s">
        <v>7</v>
      </c>
      <c r="F59" s="758" t="s">
        <v>800</v>
      </c>
      <c r="G59" s="758" t="s">
        <v>801</v>
      </c>
      <c r="H59" s="31" t="s">
        <v>26</v>
      </c>
    </row>
    <row r="60" spans="1:8" ht="13.5" thickBot="1" x14ac:dyDescent="0.35">
      <c r="A60" s="8">
        <v>39700</v>
      </c>
      <c r="B60" s="736" t="s">
        <v>102</v>
      </c>
      <c r="C60" s="736" t="s">
        <v>15</v>
      </c>
      <c r="D60" s="736" t="s">
        <v>13</v>
      </c>
      <c r="E60" s="431" t="s">
        <v>7</v>
      </c>
      <c r="F60" s="758" t="s">
        <v>572</v>
      </c>
      <c r="G60" s="758" t="s">
        <v>573</v>
      </c>
      <c r="H60" s="31" t="s">
        <v>26</v>
      </c>
    </row>
    <row r="61" spans="1:8" ht="13.5" thickBot="1" x14ac:dyDescent="0.35">
      <c r="A61" s="8">
        <v>39706</v>
      </c>
      <c r="B61" s="736" t="s">
        <v>217</v>
      </c>
      <c r="C61" s="736" t="s">
        <v>9</v>
      </c>
      <c r="D61" s="736" t="s">
        <v>12</v>
      </c>
      <c r="E61" s="431" t="s">
        <v>7</v>
      </c>
      <c r="F61" s="47" t="s">
        <v>10</v>
      </c>
      <c r="G61" s="47"/>
      <c r="H61" s="47"/>
    </row>
    <row r="62" spans="1:8" x14ac:dyDescent="0.3">
      <c r="A62" s="8">
        <v>39707</v>
      </c>
      <c r="B62" s="736" t="s">
        <v>430</v>
      </c>
      <c r="C62" s="736" t="s">
        <v>15</v>
      </c>
      <c r="D62" s="736" t="s">
        <v>13</v>
      </c>
      <c r="E62" s="431" t="s">
        <v>7</v>
      </c>
      <c r="F62" s="30" t="s">
        <v>574</v>
      </c>
      <c r="G62" s="30" t="s">
        <v>575</v>
      </c>
      <c r="H62" s="31" t="s">
        <v>26</v>
      </c>
    </row>
    <row r="63" spans="1:8" x14ac:dyDescent="0.3">
      <c r="A63" s="8">
        <v>39714</v>
      </c>
      <c r="B63" s="736" t="s">
        <v>576</v>
      </c>
      <c r="C63" s="736" t="s">
        <v>15</v>
      </c>
      <c r="D63" s="736" t="s">
        <v>13</v>
      </c>
      <c r="E63" s="431" t="s">
        <v>7</v>
      </c>
      <c r="F63" s="758" t="s">
        <v>799</v>
      </c>
      <c r="G63" s="758" t="s">
        <v>311</v>
      </c>
      <c r="H63" s="33" t="s">
        <v>36</v>
      </c>
    </row>
    <row r="64" spans="1:8" ht="13.5" thickBot="1" x14ac:dyDescent="0.35">
      <c r="A64" s="18">
        <v>39721</v>
      </c>
      <c r="B64" s="749" t="s">
        <v>112</v>
      </c>
      <c r="C64" s="749" t="s">
        <v>15</v>
      </c>
      <c r="D64" s="749" t="s">
        <v>12</v>
      </c>
      <c r="E64" s="725" t="s">
        <v>7</v>
      </c>
      <c r="F64" s="14" t="s">
        <v>577</v>
      </c>
      <c r="G64" s="14" t="s">
        <v>578</v>
      </c>
      <c r="H64" s="44" t="s">
        <v>26</v>
      </c>
    </row>
    <row r="65" spans="1:4" ht="13.5" thickBot="1" x14ac:dyDescent="0.35"/>
    <row r="66" spans="1:4" x14ac:dyDescent="0.3">
      <c r="A66" s="11">
        <v>15</v>
      </c>
      <c r="B66" s="12" t="s">
        <v>789</v>
      </c>
      <c r="C66" s="2"/>
      <c r="D66" s="3"/>
    </row>
    <row r="67" spans="1:4" x14ac:dyDescent="0.3">
      <c r="A67" s="29">
        <v>34</v>
      </c>
      <c r="B67" s="10" t="s">
        <v>790</v>
      </c>
      <c r="C67" s="9"/>
      <c r="D67" s="30"/>
    </row>
    <row r="68" spans="1:4" x14ac:dyDescent="0.3">
      <c r="A68" s="29">
        <v>3</v>
      </c>
      <c r="B68" s="10" t="s">
        <v>791</v>
      </c>
      <c r="C68" s="9"/>
      <c r="D68" s="30"/>
    </row>
    <row r="69" spans="1:4" ht="13.5" thickBot="1" x14ac:dyDescent="0.35">
      <c r="A69" s="13">
        <v>8</v>
      </c>
      <c r="B69" s="6" t="s">
        <v>792</v>
      </c>
      <c r="C69" s="19"/>
      <c r="D69" s="14"/>
    </row>
  </sheetData>
  <autoFilter ref="A2:H2" xr:uid="{00000000-0009-0000-0000-000007000000}">
    <sortState xmlns:xlrd2="http://schemas.microsoft.com/office/spreadsheetml/2017/richdata2" ref="A3:H64">
      <sortCondition ref="A2"/>
    </sortState>
  </autoFilter>
  <mergeCells count="1">
    <mergeCell ref="F1:G1"/>
  </mergeCells>
  <phoneticPr fontId="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Master Opponent Records</vt:lpstr>
      <vt:lpstr>Player Records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Will Hasler</cp:lastModifiedBy>
  <cp:lastPrinted>2012-10-01T14:00:17Z</cp:lastPrinted>
  <dcterms:created xsi:type="dcterms:W3CDTF">2008-12-21T21:25:42Z</dcterms:created>
  <dcterms:modified xsi:type="dcterms:W3CDTF">2020-10-26T18:42:48Z</dcterms:modified>
</cp:coreProperties>
</file>